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rreyheath365-my.sharepoint.com/personal/sally_turnbull_surreyheath_gov_uk/Documents/Desktop/"/>
    </mc:Choice>
  </mc:AlternateContent>
  <xr:revisionPtr revIDLastSave="37" documentId="8_{146CB38B-C5BA-4847-A425-1BB415D5B4DB}" xr6:coauthVersionLast="47" xr6:coauthVersionMax="47" xr10:uidLastSave="{29098BA2-C665-484E-8763-89794D443538}"/>
  <bookViews>
    <workbookView xWindow="-28920" yWindow="-120" windowWidth="29040" windowHeight="15720" tabRatio="500" xr2:uid="{CF60DB98-17AF-45E0-9097-B1845C52355C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3" i="1" l="1"/>
  <c r="E701" i="1"/>
  <c r="E697" i="1"/>
  <c r="E694" i="1"/>
  <c r="E692" i="1"/>
  <c r="E690" i="1"/>
  <c r="E686" i="1"/>
  <c r="E684" i="1"/>
  <c r="E682" i="1"/>
  <c r="E680" i="1"/>
  <c r="E678" i="1"/>
  <c r="E676" i="1"/>
  <c r="E672" i="1"/>
  <c r="E670" i="1"/>
  <c r="E667" i="1"/>
  <c r="E665" i="1"/>
  <c r="E663" i="1"/>
  <c r="E660" i="1"/>
  <c r="E656" i="1"/>
  <c r="E653" i="1"/>
  <c r="E651" i="1"/>
  <c r="E649" i="1"/>
  <c r="E642" i="1"/>
  <c r="E640" i="1"/>
  <c r="E638" i="1"/>
  <c r="E636" i="1"/>
  <c r="E633" i="1"/>
  <c r="E630" i="1"/>
  <c r="E628" i="1"/>
  <c r="E626" i="1"/>
  <c r="E624" i="1"/>
  <c r="E622" i="1"/>
  <c r="E615" i="1"/>
  <c r="E612" i="1"/>
  <c r="E608" i="1"/>
  <c r="E605" i="1"/>
  <c r="E602" i="1"/>
  <c r="E600" i="1"/>
  <c r="E595" i="1"/>
  <c r="E593" i="1"/>
  <c r="E591" i="1"/>
  <c r="E588" i="1"/>
  <c r="E585" i="1"/>
  <c r="E579" i="1"/>
  <c r="E577" i="1"/>
  <c r="E574" i="1"/>
  <c r="E572" i="1"/>
  <c r="E570" i="1"/>
  <c r="E568" i="1"/>
  <c r="E566" i="1"/>
  <c r="E561" i="1"/>
  <c r="E558" i="1"/>
  <c r="E556" i="1"/>
  <c r="E551" i="1"/>
  <c r="E549" i="1"/>
  <c r="E547" i="1"/>
  <c r="E545" i="1"/>
  <c r="E543" i="1"/>
  <c r="E540" i="1"/>
  <c r="E538" i="1"/>
  <c r="E535" i="1"/>
  <c r="E533" i="1"/>
  <c r="E529" i="1"/>
  <c r="E526" i="1"/>
  <c r="E522" i="1"/>
  <c r="E520" i="1"/>
  <c r="E518" i="1"/>
  <c r="E514" i="1"/>
  <c r="E512" i="1"/>
  <c r="E509" i="1"/>
  <c r="E507" i="1"/>
  <c r="E505" i="1"/>
  <c r="E499" i="1"/>
  <c r="E497" i="1"/>
  <c r="E495" i="1"/>
  <c r="E493" i="1"/>
  <c r="E491" i="1"/>
  <c r="E489" i="1"/>
  <c r="E487" i="1"/>
  <c r="E483" i="1"/>
  <c r="E480" i="1"/>
  <c r="E478" i="1"/>
  <c r="E476" i="1"/>
  <c r="E474" i="1"/>
  <c r="E471" i="1"/>
  <c r="E468" i="1"/>
  <c r="E466" i="1"/>
  <c r="E464" i="1"/>
  <c r="E461" i="1"/>
  <c r="E458" i="1"/>
  <c r="E456" i="1"/>
  <c r="E451" i="1"/>
  <c r="E449" i="1"/>
  <c r="E447" i="1"/>
  <c r="E443" i="1"/>
  <c r="E441" i="1"/>
  <c r="E439" i="1"/>
  <c r="E436" i="1"/>
  <c r="E434" i="1"/>
  <c r="E432" i="1"/>
  <c r="E426" i="1"/>
  <c r="E424" i="1"/>
  <c r="E422" i="1"/>
  <c r="E419" i="1"/>
  <c r="E416" i="1"/>
  <c r="E414" i="1"/>
  <c r="E406" i="1"/>
  <c r="E401" i="1"/>
  <c r="E398" i="1"/>
  <c r="E396" i="1"/>
  <c r="E394" i="1"/>
  <c r="E392" i="1"/>
  <c r="E380" i="1"/>
  <c r="E378" i="1"/>
  <c r="E375" i="1"/>
  <c r="E370" i="1"/>
  <c r="E367" i="1"/>
  <c r="E364" i="1"/>
  <c r="E362" i="1"/>
  <c r="E360" i="1"/>
  <c r="E358" i="1"/>
  <c r="E354" i="1"/>
  <c r="E352" i="1"/>
  <c r="E349" i="1"/>
  <c r="E347" i="1"/>
  <c r="E345" i="1"/>
  <c r="E336" i="1"/>
  <c r="E334" i="1"/>
  <c r="E332" i="1"/>
  <c r="E330" i="1"/>
  <c r="E328" i="1"/>
  <c r="E325" i="1"/>
  <c r="E323" i="1"/>
  <c r="E321" i="1"/>
  <c r="E311" i="1"/>
  <c r="E309" i="1"/>
  <c r="E307" i="1"/>
  <c r="E305" i="1"/>
  <c r="E303" i="1"/>
  <c r="E301" i="1"/>
  <c r="E299" i="1"/>
  <c r="E296" i="1"/>
  <c r="E294" i="1"/>
  <c r="E292" i="1"/>
  <c r="E290" i="1"/>
  <c r="E288" i="1"/>
  <c r="E286" i="1"/>
  <c r="E281" i="1"/>
  <c r="E279" i="1"/>
  <c r="E274" i="1"/>
  <c r="E271" i="1"/>
  <c r="E269" i="1"/>
  <c r="E265" i="1"/>
  <c r="E262" i="1"/>
  <c r="E260" i="1"/>
  <c r="E258" i="1"/>
  <c r="E255" i="1"/>
  <c r="E252" i="1"/>
  <c r="E248" i="1"/>
  <c r="E246" i="1"/>
  <c r="E243" i="1"/>
  <c r="E241" i="1"/>
  <c r="E237" i="1"/>
  <c r="E235" i="1"/>
  <c r="E233" i="1"/>
  <c r="E231" i="1"/>
  <c r="E228" i="1"/>
  <c r="E226" i="1"/>
  <c r="E224" i="1"/>
  <c r="E221" i="1"/>
  <c r="E218" i="1"/>
  <c r="E216" i="1"/>
  <c r="E214" i="1"/>
  <c r="E212" i="1"/>
  <c r="E208" i="1"/>
  <c r="E206" i="1"/>
  <c r="E204" i="1"/>
  <c r="E201" i="1"/>
  <c r="E193" i="1"/>
  <c r="E191" i="1"/>
  <c r="E189" i="1"/>
  <c r="E185" i="1"/>
  <c r="E183" i="1"/>
  <c r="E181" i="1"/>
  <c r="E175" i="1"/>
  <c r="E144" i="1"/>
  <c r="E142" i="1"/>
  <c r="E139" i="1"/>
  <c r="E137" i="1"/>
  <c r="E135" i="1"/>
  <c r="E130" i="1"/>
  <c r="E128" i="1"/>
  <c r="E118" i="1"/>
  <c r="E113" i="1"/>
  <c r="E111" i="1"/>
  <c r="E107" i="1"/>
  <c r="E105" i="1"/>
  <c r="E103" i="1"/>
  <c r="E100" i="1"/>
  <c r="E98" i="1"/>
  <c r="E96" i="1"/>
  <c r="E94" i="1"/>
  <c r="E88" i="1"/>
  <c r="E86" i="1"/>
  <c r="E84" i="1"/>
  <c r="E79" i="1"/>
  <c r="E77" i="1"/>
  <c r="E74" i="1"/>
  <c r="E72" i="1"/>
  <c r="E70" i="1"/>
  <c r="E68" i="1"/>
  <c r="E66" i="1"/>
  <c r="E63" i="1"/>
  <c r="E57" i="1"/>
  <c r="E55" i="1"/>
  <c r="E53" i="1"/>
  <c r="E50" i="1"/>
  <c r="E48" i="1"/>
  <c r="E46" i="1"/>
  <c r="E44" i="1"/>
  <c r="E42" i="1"/>
  <c r="E40" i="1"/>
  <c r="E36" i="1"/>
  <c r="E32" i="1"/>
  <c r="E30" i="1"/>
  <c r="E27" i="1"/>
  <c r="E22" i="1"/>
  <c r="E17" i="1"/>
  <c r="E10" i="1"/>
  <c r="E8" i="1"/>
  <c r="E4" i="1"/>
  <c r="E731" i="1" s="1"/>
</calcChain>
</file>

<file path=xl/sharedStrings.xml><?xml version="1.0" encoding="utf-8"?>
<sst xmlns="http://schemas.openxmlformats.org/spreadsheetml/2006/main" count="2123" uniqueCount="550">
  <si>
    <t>Organisational Unit</t>
  </si>
  <si>
    <t>Expenditure Category</t>
  </si>
  <si>
    <t>Narrative</t>
  </si>
  <si>
    <t>Date</t>
  </si>
  <si>
    <t>Net Amount</t>
  </si>
  <si>
    <t>Supplier Name</t>
  </si>
  <si>
    <t>Business &amp; Community Development</t>
  </si>
  <si>
    <t>Grant Paid</t>
  </si>
  <si>
    <t>Revenue Grant Q3</t>
  </si>
  <si>
    <t>Camberley and District Job Club</t>
  </si>
  <si>
    <t>CAMBERLEY CITIZENS ADVICE BUREAU</t>
  </si>
  <si>
    <t>SHBC Ward Cllr Grant Scheme Award</t>
  </si>
  <si>
    <t>Camberley Nepalese Gurkha Society</t>
  </si>
  <si>
    <t>HOME-START SURREY HEATH</t>
  </si>
  <si>
    <t>Opera Anywhere Ltd</t>
  </si>
  <si>
    <t>Parochial Church Council of St Anne`s Bagshot</t>
  </si>
  <si>
    <t>SURREY HEATH AGE CONCERN</t>
  </si>
  <si>
    <t>THE AUTISM TRUST LTD</t>
  </si>
  <si>
    <t>The Hope Hub</t>
  </si>
  <si>
    <t>VOLUNTARY SUPPORT NORTH SURREY</t>
  </si>
  <si>
    <t>Democratic Services</t>
  </si>
  <si>
    <t>Printing</t>
  </si>
  <si>
    <t>Envelopes</t>
  </si>
  <si>
    <t>CIVICA ELECTION SERVICES LIMITED</t>
  </si>
  <si>
    <t>Fees</t>
  </si>
  <si>
    <t>Postage</t>
  </si>
  <si>
    <t>Postage and Delivery</t>
  </si>
  <si>
    <t>By Election Postage</t>
  </si>
  <si>
    <t>By Election</t>
  </si>
  <si>
    <t>ROYAL MAIL</t>
  </si>
  <si>
    <t>Response Plus B/Election</t>
  </si>
  <si>
    <t>Venue/Room Hire</t>
  </si>
  <si>
    <t>SURREY COUNTY COUNCIL</t>
  </si>
  <si>
    <t>Environmental Health</t>
  </si>
  <si>
    <t>Main Contractor</t>
  </si>
  <si>
    <t>Provision of Resilience Services for the _x000D_
period 1st April 2024 - 31th March 2025</t>
  </si>
  <si>
    <t>Applied Resilience Ltd</t>
  </si>
  <si>
    <t>Land Charges &amp; Technical Support PL</t>
  </si>
  <si>
    <t>Searches</t>
  </si>
  <si>
    <t>To supply responses to requests for Local Landcharges searches</t>
  </si>
  <si>
    <t>Revenues &amp; Benefits</t>
  </si>
  <si>
    <t>ACCELERATED MAILING MARKETING</t>
  </si>
  <si>
    <t>Baliffs Fees</t>
  </si>
  <si>
    <t>VAT only invoice</t>
  </si>
  <si>
    <t>Bristow &amp; Sutor Enforcement Agents</t>
  </si>
  <si>
    <t>CHANDLERS LTD</t>
  </si>
  <si>
    <t>Gen Supps and Serv</t>
  </si>
  <si>
    <t>COLLECTIVELY CAMBERLEY</t>
  </si>
  <si>
    <t>Franking Costs</t>
  </si>
  <si>
    <t>For non vated supplies</t>
  </si>
  <si>
    <t>HSF6 70% Payment</t>
  </si>
  <si>
    <t>Civic Duties LDS</t>
  </si>
  <si>
    <t>Framing of 6 A3 Certificates as per your email of 9/10/24 @ £85 plus VAT each</t>
  </si>
  <si>
    <t>Memco Framing Limited</t>
  </si>
  <si>
    <t>Enforcement</t>
  </si>
  <si>
    <t>Enforcements</t>
  </si>
  <si>
    <t>Service Contract - 002302S24 - CCTV Maintenance_x000D_
Surrey Heath House Contact Centre and Public Realm Areas_x000D_
_x000D_
Payment for the period :1st October 2024 to 31st March 2025_x000D_
(6 monthly charge)</t>
  </si>
  <si>
    <t>EMCOR FACILITIES SERVICES LTD</t>
  </si>
  <si>
    <t>Reference : Re-deployable CCTV Camera Works</t>
  </si>
  <si>
    <t>GREENLANDS</t>
  </si>
  <si>
    <t>CCTV Video only Rental _x000D_
12th November 2024- 11th November 2025 _x000D_
Public Realm Areas as below:_x000D_
SHH to New Southern Road adj Firwood Drive_x000D_
SHH to Princess Way junction Albert Road_x000D_
SHH to New Southern Road junc. Southwell Park Rd_x000D_
SHH to New Southern Roa</t>
  </si>
  <si>
    <t>VIRGIN MEDIA BUSINESS</t>
  </si>
  <si>
    <t>Finance</t>
  </si>
  <si>
    <t>Cash Collection</t>
  </si>
  <si>
    <t>Cash Collection Surrey Heath House and Camberley Theatre</t>
  </si>
  <si>
    <t>Jade Security Services Ltd</t>
  </si>
  <si>
    <t>Consultants</t>
  </si>
  <si>
    <t>Phoenix loan refinance</t>
  </si>
  <si>
    <t>Link Treasury Services Ltd</t>
  </si>
  <si>
    <t>Media &amp; Marketing</t>
  </si>
  <si>
    <t>Software Licences</t>
  </si>
  <si>
    <t>E-Shot renewal fee 2025</t>
  </si>
  <si>
    <t>Forfront Ltd</t>
  </si>
  <si>
    <t>FRONTLINE DESIGNERS LTD</t>
  </si>
  <si>
    <t xml:space="preserve"> MYSOS_013 Subscription 24/25</t>
  </si>
  <si>
    <t>SKYGUARD LTD T/A PEOPLESAFE</t>
  </si>
  <si>
    <t>Facilities</t>
  </si>
  <si>
    <t>Cleaning</t>
  </si>
  <si>
    <t>Cleaning Services at Surrey Heath House (April 2024 - Jan 2025)</t>
  </si>
  <si>
    <t>Hi Spec Facilities Services LTD</t>
  </si>
  <si>
    <t>M &amp; E Recharge</t>
  </si>
  <si>
    <t>SHH Fire Alarm System Maintenance (based on 4 visits per year) 1st April 2024 - 31st March 2025</t>
  </si>
  <si>
    <t>JLA Fire &amp; Security Limited</t>
  </si>
  <si>
    <t>Bagshot Library (63 High Street)  Fire Alarm Maintenance (based on 4 visits a year) 1st April 2024 - 31st March 2025</t>
  </si>
  <si>
    <t>IGC Fire Alarm System Maintenance (based on 4 visits a year) 1st April 2024 - 31st March 2025</t>
  </si>
  <si>
    <t>IGC Fire Extinguisher Maintenance (based on 1 visit a year) 1st April 2024 - 31st March 2025</t>
  </si>
  <si>
    <t>Windle Valley Fire Extinguisher Maintenance (based on 1 visit a year) 1st April 2024 - 31st March 2025</t>
  </si>
  <si>
    <t>Buildings Repairs And Maintenance</t>
  </si>
  <si>
    <t>For the supply of labour and materials to make good and patch repair decorations to to water damaged areas at Surrey Heath House.</t>
  </si>
  <si>
    <t>MLE Projects Ltd</t>
  </si>
  <si>
    <t>Other Insurance</t>
  </si>
  <si>
    <t xml:space="preserve"> 2024-25 Commercial Properties</t>
  </si>
  <si>
    <t>LONDON BOROUGH OF SUTTON</t>
  </si>
  <si>
    <t>2024-25 Insurance Service Charge</t>
  </si>
  <si>
    <t>Green Space</t>
  </si>
  <si>
    <t>Grounds Maint</t>
  </si>
  <si>
    <t>Grounds Maintenance Core Costs for April 24 - October 24</t>
  </si>
  <si>
    <t>GLENDALE GROUNDS MANAGEMENT</t>
  </si>
  <si>
    <t>Human Resources &amp; PAs</t>
  </si>
  <si>
    <t>Apprenticeship Levy</t>
  </si>
  <si>
    <t>APPRENT LEVY</t>
  </si>
  <si>
    <t>H M REVENUE &amp; CUSTOMS (PAYE)</t>
  </si>
  <si>
    <t>Training</t>
  </si>
  <si>
    <t>Leadership Development Programme;_x000D_
Cohort 1_x000D_
4 Days: October 2024 - February 2025</t>
  </si>
  <si>
    <t>In Professional Development (InPD)</t>
  </si>
  <si>
    <t>Optional extra: Action Learning Set;_x000D_
December 2024</t>
  </si>
  <si>
    <t>Childcare Vouchers</t>
  </si>
  <si>
    <t>KIDDIVOUCHERS</t>
  </si>
  <si>
    <t>Professional Fees</t>
  </si>
  <si>
    <t>RICS Subs 2025</t>
  </si>
  <si>
    <t>LAURENCE STONEHOUSE</t>
  </si>
  <si>
    <t>RTPI</t>
  </si>
  <si>
    <t>DBS Checks</t>
  </si>
  <si>
    <t>DBS checks for SHBC - August 2024 to March 2025</t>
  </si>
  <si>
    <t>Admin charges on DBS checks for SHBC - August 2024 to March 2025</t>
  </si>
  <si>
    <t>Additional Secondary Pension Costs</t>
  </si>
  <si>
    <t>SURREY COUNTY COUNCIL (PAYROLL)</t>
  </si>
  <si>
    <t>SLP courses 2024-2025</t>
  </si>
  <si>
    <t>WAVERLEY BOROUGH COUNCIL</t>
  </si>
  <si>
    <t>ICT &amp; Corporate Support Team</t>
  </si>
  <si>
    <t>Telephone Calls</t>
  </si>
  <si>
    <t>8x8 UK Limited</t>
  </si>
  <si>
    <t>Cloud Gateway Limited</t>
  </si>
  <si>
    <t>Diversified Limited</t>
  </si>
  <si>
    <t>Equipment</t>
  </si>
  <si>
    <t>Job Reference: JC-11441</t>
  </si>
  <si>
    <t>Call Charges Annual order April 2024 - March 2025</t>
  </si>
  <si>
    <t>Gamma Business Communications</t>
  </si>
  <si>
    <t>Smartway2 Subscription -configured for; 10 Meeting Rooms, 50 Desks Period 1/11/24 - 31/10/25_x000D_
Hardware Maintenance (3) 3</t>
  </si>
  <si>
    <t>Hubstar Systems Limited (formerly Smartway 2)</t>
  </si>
  <si>
    <t>Idox Quotation Reference 24.78369_x000D_
1 days Technical consultancy for Uniform Cumulative patch</t>
  </si>
  <si>
    <t>IDOX SOFTWARE LTD</t>
  </si>
  <si>
    <t>Invotra Consulting Limited t/a Invuse</t>
  </si>
  <si>
    <t>R &amp; R Fund</t>
  </si>
  <si>
    <t>Nominet Plc</t>
  </si>
  <si>
    <t>Power Tecnique Limited</t>
  </si>
  <si>
    <t>Invoicing MCS Contract No. UKCMS00361 annual costs to be billed monthly April 2024 - March 2025</t>
  </si>
  <si>
    <t>PROACT IT UK LTD (B2NET LTD)</t>
  </si>
  <si>
    <t>Microsoft Azure 12 Month Contract to be billed Monthly April 2024 - March 2025</t>
  </si>
  <si>
    <t>Softcat Ltd</t>
  </si>
  <si>
    <t>Microsoft Office 365 licences annual order April 2024 - March 2025</t>
  </si>
  <si>
    <t>2000 x O365ExtraFileStorage Shrd Server All Language SubsVL MVL AddOn XtraStrg1GB_x000D_
1 x Teams Shared Devices Sub Per Device</t>
  </si>
  <si>
    <t>8 x Teams Phone Standard Sub Licences November 2024 - November 2025</t>
  </si>
  <si>
    <t>2 x  CANON PFI-307M MAGENTA INK _x000D_
2 x CANON PFI-307MBK MATTE BLACK</t>
  </si>
  <si>
    <t>Westwood Associates Ltd</t>
  </si>
  <si>
    <t>Legal Services</t>
  </si>
  <si>
    <t>Legal Fees &amp; Advice</t>
  </si>
  <si>
    <t>Advice note and Oral Advice in relation to Risk of Claims</t>
  </si>
  <si>
    <t>UKSPF Funding for Youth Council</t>
  </si>
  <si>
    <t>Learning Space</t>
  </si>
  <si>
    <t>Camberley Theatre / IGC</t>
  </si>
  <si>
    <t>Licences</t>
  </si>
  <si>
    <t>ARTIFAX SOFTWARE LTD</t>
  </si>
  <si>
    <t>Artist Fees</t>
  </si>
  <si>
    <t>Bartlett-Walford Associates Ltd</t>
  </si>
  <si>
    <t>Bird Agency</t>
  </si>
  <si>
    <t>Replacement of pair of Shunt Pump bellows in Boiler Room.  July 2024</t>
  </si>
  <si>
    <t>C&amp; S Instrument Services Limited</t>
  </si>
  <si>
    <t>Carli Jones / Showdown Management</t>
  </si>
  <si>
    <t>Clarendon Personal Management</t>
  </si>
  <si>
    <t>Cowley Knox &amp; Guy Ltd</t>
  </si>
  <si>
    <t>16x Radio Mic Headsets and 1200x Batteries for Panto and Dance Schools</t>
  </si>
  <si>
    <t>CPC</t>
  </si>
  <si>
    <t>Davis Gordon Management</t>
  </si>
  <si>
    <t>Items for Resale</t>
  </si>
  <si>
    <t>EVENT LIGHTS</t>
  </si>
  <si>
    <t>Advertising</t>
  </si>
  <si>
    <t>Panto advertising Raring2Go</t>
  </si>
  <si>
    <t>Gemma Campbell T/A Raring2go</t>
  </si>
  <si>
    <t>GLOBAL ARTISTS</t>
  </si>
  <si>
    <t>Kitchen extractor cleaning</t>
  </si>
  <si>
    <t>Indepth Hygiene Services Limited</t>
  </si>
  <si>
    <t>Innovation Artists</t>
  </si>
  <si>
    <t>Jake Lawrence</t>
  </si>
  <si>
    <t>Print of new theatre brouchers</t>
  </si>
  <si>
    <t>Optichrome Limited</t>
  </si>
  <si>
    <t>postage of brochures to Theatre Club members</t>
  </si>
  <si>
    <t>Equipment Hire</t>
  </si>
  <si>
    <t>Pantomime Set Hire and transport.</t>
  </si>
  <si>
    <t>Scenic Pantomimes Ltd</t>
  </si>
  <si>
    <t>Musical Director Snow White Panto 2024 - Camberley Theatre</t>
  </si>
  <si>
    <t>Advert and flyer droop the Sandhurst Directoy</t>
  </si>
  <si>
    <t>The Sandhurst Directory LLP</t>
  </si>
  <si>
    <t>Pantomime%20Creative%20Assistant%20Fee%0AJune-December</t>
  </si>
  <si>
    <t>Village Life Publishing</t>
  </si>
  <si>
    <t>NDR</t>
  </si>
  <si>
    <t>Wilks Head &amp; Eve</t>
  </si>
  <si>
    <t>Panto stage weights and confetti cannons</t>
  </si>
  <si>
    <t>YES EVENTS LTD</t>
  </si>
  <si>
    <t>Panto Lighting Hire as per quote 8287</t>
  </si>
  <si>
    <t>6x Elation Platinum HFX Moving Heads</t>
  </si>
  <si>
    <t>D D HIRE SERVICES</t>
  </si>
  <si>
    <t>Tree Surgery</t>
  </si>
  <si>
    <t>FOREST AND GARDEN TIMBER SERVICES</t>
  </si>
  <si>
    <t>Off Yockley Close, Heatherside - To take down 2 very large standing dead pines and 1 large damaged beech. To leave as 3 metre monoliths for habitat value._x000D_
All lop and top to be chipped into the woodland and trunks stacked in situ.</t>
  </si>
  <si>
    <t>Frimley Lodge Park main car park_x000D_
Fell and make safe failed twin stemmed Willow Tree</t>
  </si>
  <si>
    <t>Grounds Maintenance KPI Costs Apr 24 - Oct 24</t>
  </si>
  <si>
    <t>Parks Maint</t>
  </si>
  <si>
    <t>Crabtree Park_x000D_
Lay and compact 3 tonnes of self binding gravel at various sites as agreed with N. Sherlow</t>
  </si>
  <si>
    <t>Trees &amp; Shrubs</t>
  </si>
  <si>
    <t>Fire alarm service</t>
  </si>
  <si>
    <t>GUARDWELL SECURITIES</t>
  </si>
  <si>
    <t>Security</t>
  </si>
  <si>
    <t>Lightwater County Park intruder alarm service</t>
  </si>
  <si>
    <t>Other Contractor</t>
  </si>
  <si>
    <t>FA retest at Frimley Lodge Park Oct 24</t>
  </si>
  <si>
    <t>LABOSPORT LIMITED</t>
  </si>
  <si>
    <t>Countryside Maint</t>
  </si>
  <si>
    <t>Lightwater Country Park - To cut scrub and stump treat on heathland as specified by rangers. All arisings to be burnt up on site. All works to be completed by 28th February 2025.</t>
  </si>
  <si>
    <t>Natrix Countryside Services</t>
  </si>
  <si>
    <t>Plumbing works as per email dated 27/10/24</t>
  </si>
  <si>
    <t>OneCall Property Services</t>
  </si>
  <si>
    <t>Cut and Collect at St Catherines SANG</t>
  </si>
  <si>
    <t>Seall Landscapes Limited</t>
  </si>
  <si>
    <t>Bedding</t>
  </si>
  <si>
    <t>A30 War Memorial_x000D_
Supply Winter bedding and spot plants for Poppy Day service</t>
  </si>
  <si>
    <t>THE FARM SHOP LYNE LTD</t>
  </si>
  <si>
    <t>Investment and Development</t>
  </si>
  <si>
    <t xml:space="preserve"> Camberley Bowls Club External Works 4 of 4</t>
  </si>
  <si>
    <t xml:space="preserve"> Specific Interiors Ltd</t>
  </si>
  <si>
    <t>Camberley Bowls Club External Works 3 of 3</t>
  </si>
  <si>
    <t>Woodend Removals Ltd</t>
  </si>
  <si>
    <t>Payments</t>
  </si>
  <si>
    <t>H M REVENUE &amp; CUSTOMS (VAT)</t>
  </si>
  <si>
    <t>Y/End Entry</t>
  </si>
  <si>
    <t>refund nndr credits 90247979 and 90260189</t>
  </si>
  <si>
    <t>Praxis - NNDR/CTAX REFUNDS ONLY</t>
  </si>
  <si>
    <t>EES NI</t>
  </si>
  <si>
    <t>ERS NI</t>
  </si>
  <si>
    <t>SMP SPP RECOV</t>
  </si>
  <si>
    <t>Net Tax</t>
  </si>
  <si>
    <t>PRUDENTIAL</t>
  </si>
  <si>
    <t>Drainage PL</t>
  </si>
  <si>
    <t>Inland Water Engineering Ltd.</t>
  </si>
  <si>
    <t>Mediation Services - 1st April 2024 - 30th March 2025</t>
  </si>
  <si>
    <t xml:space="preserve"> Mediation Surrey ServicesAlliance of S</t>
  </si>
  <si>
    <t>12CP Barristers</t>
  </si>
  <si>
    <t>Kennelling</t>
  </si>
  <si>
    <t>Stray dog service for Surrey Heath 24/25</t>
  </si>
  <si>
    <t>CLEMENTS ENVIRONMENTAL SERVICES LTD</t>
  </si>
  <si>
    <t>As per Quotation Number: QUO00034 Chewing gum removal, pavement washing in Camberley Town Centre</t>
  </si>
  <si>
    <t>Ramora Limited</t>
  </si>
  <si>
    <t>Tonnage flint glass collect 24/25</t>
  </si>
  <si>
    <t>URM (UK) Ltd T/A Berryman</t>
  </si>
  <si>
    <t>Housing Services</t>
  </si>
  <si>
    <t>FORD MEARS &amp; PARTNERS</t>
  </si>
  <si>
    <t>Recycling &amp; Refuse</t>
  </si>
  <si>
    <t>Site Maintenance</t>
  </si>
  <si>
    <t>MINSTER ROOFING LTD</t>
  </si>
  <si>
    <t>Addleshaw Goddard</t>
  </si>
  <si>
    <t>Variable Contractor</t>
  </si>
  <si>
    <t>Variable Woking 24.25</t>
  </si>
  <si>
    <t>Amey LG Ltd</t>
  </si>
  <si>
    <t>Variable SHBC 24.25</t>
  </si>
  <si>
    <t>Amey Core invoice June 2024 to March 2025, with inflation indexation at 3.41%</t>
  </si>
  <si>
    <t>Marketing</t>
  </si>
  <si>
    <t>Bauer Radio Ltd</t>
  </si>
  <si>
    <t>Delivery of stickers and postcards for Woking food waste interventions</t>
  </si>
  <si>
    <t>D2D Distribution Ltd</t>
  </si>
  <si>
    <t>Recycling credits (financial mechanisms) Q4 &amp; Reconciliation 2023/24</t>
  </si>
  <si>
    <t>Elmbridge Borough Council</t>
  </si>
  <si>
    <t>Collections and Commissioning Options Modelling for the Strategic Options Appraisal</t>
  </si>
  <si>
    <t>Eunomia Research &amp; Consulting Ltd</t>
  </si>
  <si>
    <t>Inca Creative Print</t>
  </si>
  <si>
    <t>MOLE VALLEY DISTRICT COUNCIL</t>
  </si>
  <si>
    <t>Textiles Collection JWS</t>
  </si>
  <si>
    <t>Print of stickers and postcards for Woking food waste interventions</t>
  </si>
  <si>
    <t>Print Direct Solutions Ltd</t>
  </si>
  <si>
    <t>Print of ticksheets for Woking food waste interventions</t>
  </si>
  <si>
    <t>Read Enviro Limited</t>
  </si>
  <si>
    <t>REIGATE &amp; BANSTEAD BOROUGH COUNCIL</t>
  </si>
  <si>
    <t>Projects</t>
  </si>
  <si>
    <t>Print, fulfilment and postage of HypnoCat postcard in six batches</t>
  </si>
  <si>
    <t>Sharp Cat Ltd</t>
  </si>
  <si>
    <t>Stuart Foulkes Services</t>
  </si>
  <si>
    <t>TANDRIDGE DISTRICT COUNCIL</t>
  </si>
  <si>
    <t>-Straight Top Liners, 7L , 26 bags per roll x1760 Rolls, Price: £0.39 per roll + VAT (Total £686.40 ex VAT)_x000D_
-5 Litre solid Minimax mid Grey x 1800 Caddies (2.5 Pallets), Price: £1.90 per caddy + VAT (Total £3,420.00 ex VAT)_x000D_
-Delivery costs included in p</t>
  </si>
  <si>
    <t>The Compost Bag Company Ltd</t>
  </si>
  <si>
    <t>Garden/Bulky Waste JWS</t>
  </si>
  <si>
    <t>Credit note for invoice 02486061</t>
  </si>
  <si>
    <t>WOKING BOROUGH COUNCIL</t>
  </si>
  <si>
    <t>Payment of Q2 2024/25 reuse claim - WCFP</t>
  </si>
  <si>
    <t>Woking Community Furniture Project</t>
  </si>
  <si>
    <t>Disabled facilities grant:Mandatory</t>
  </si>
  <si>
    <t>Architectural Survey Consultants Ltd</t>
  </si>
  <si>
    <t>BENTLEY MOBILITY SERVICES LTD</t>
  </si>
  <si>
    <t>Dronic Construction Ltd</t>
  </si>
  <si>
    <t>PAUL MCCABE BUILDERS</t>
  </si>
  <si>
    <t>Shaker Designs Limited</t>
  </si>
  <si>
    <t>Vistar Construction Ltd</t>
  </si>
  <si>
    <t>Car Parking</t>
  </si>
  <si>
    <t>Financial Charges</t>
  </si>
  <si>
    <t>Annual PO for Credit &amp; Debit Card Processing Fees - Quantity of amount varies per month. Price of 0.06 per transaction. Costings split between 60% Main Square Car park and Knoll Road Car Park 40%</t>
  </si>
  <si>
    <t>3C Payment UK LTD</t>
  </si>
  <si>
    <t>BRITISH TELECOMMUNICATIONS PLC</t>
  </si>
  <si>
    <t>Chipside Limited</t>
  </si>
  <si>
    <t>Bagshot cp- repairs to yellow entry barrier hit by car on entry</t>
  </si>
  <si>
    <t>GROUNDWORKS95 LTD</t>
  </si>
  <si>
    <t>Annual PO - Cleaning Services for Main Square and Knoll Road Car Park. Period April 2024 - March  2025 - Split: 60 40</t>
  </si>
  <si>
    <t>Annual PO - Cleaning Services for Main Square and Knoll Road Car Park. Period April 2024 - March 2025 - Split: 60 40</t>
  </si>
  <si>
    <t>Lift Maint</t>
  </si>
  <si>
    <t>Annual PO - To carrying out maintenance to the lifts as per our Agreement for Knoll Road Car Park - June 24 - March 25</t>
  </si>
  <si>
    <t>JACKSON LIFT GROUP</t>
  </si>
  <si>
    <t>Annual PO - To carrying out maintenance to the lifts as per our Agreement for Main Square lifts</t>
  </si>
  <si>
    <t>Annual PO - Supply of Secruity officers for Main Square and Knoll Road Car Park. Period April 2024 - March _x000D_
2025 - Split: 60 40</t>
  </si>
  <si>
    <t>KNIGHT SECURITY LTD</t>
  </si>
  <si>
    <t>Annual PO - April 24 - Mar 25  Cashless parking via Ring Go. Includes fees, text summary, text reminders and processing fees - income / gross income = %</t>
  </si>
  <si>
    <t>PARK NOW Limited (RING GO SERVICE)</t>
  </si>
  <si>
    <t>Additional PO Reference Wilton Road Car Park. RingGO Fee, Text Summary, Text Reminder, processing Fee for Period August 2024 -March 2024</t>
  </si>
  <si>
    <t>Fire Equipment Maint</t>
  </si>
  <si>
    <t>Knoll Rd Dry Rise maintenance 2 x a year</t>
  </si>
  <si>
    <t>SOLENT SOUND &amp; FIRE SYSTEMS</t>
  </si>
  <si>
    <t>STRIPE CONSULTING limited</t>
  </si>
  <si>
    <t>Family Support Services</t>
  </si>
  <si>
    <t>Clinical supervision FSP staff x2</t>
  </si>
  <si>
    <t>clinical supervision resettlement staff x2</t>
  </si>
  <si>
    <t>Rent</t>
  </si>
  <si>
    <t>ACCENT HOUSING LTD</t>
  </si>
  <si>
    <t>TA Voids 2024/25</t>
  </si>
  <si>
    <t>Various B &amp; B placements</t>
  </si>
  <si>
    <t>Ashbee Guest House T/A Paska Ltd</t>
  </si>
  <si>
    <t>Clear blocked drain at Connaught Court</t>
  </si>
  <si>
    <t>ASL Limited</t>
  </si>
  <si>
    <t>BRIDGES LETTINGS</t>
  </si>
  <si>
    <t>Highpoint Retirement Flats Limited</t>
  </si>
  <si>
    <t>2024/25 supervision for Housing Team</t>
  </si>
  <si>
    <t>CBL subscription July to September 2024</t>
  </si>
  <si>
    <t>Locata (Housing Services) Ltd</t>
  </si>
  <si>
    <t>Macey Silvera Property Management Ltd</t>
  </si>
  <si>
    <t>Malcolm Perry Social Landlord Ltd</t>
  </si>
  <si>
    <t>Homeless Prevention</t>
  </si>
  <si>
    <t>MD Lettings LTD</t>
  </si>
  <si>
    <t>NJH ESTATES LTD</t>
  </si>
  <si>
    <t>Oak Tree Guest House</t>
  </si>
  <si>
    <t>New Construction Conversion &amp; Renovation</t>
  </si>
  <si>
    <t>M &amp; S Water Services Limited</t>
  </si>
  <si>
    <t>To provide 8t excavator to works at Balmoral Pond, Frimley Green, on 07-18 October 2024, inclusive.</t>
  </si>
  <si>
    <t>WJ Medhurst (Developments) Ltd</t>
  </si>
  <si>
    <t>Further Bat Surveys</t>
  </si>
  <si>
    <t>SWT Ecology Services</t>
  </si>
  <si>
    <t>Esso money_x000D_
Supply 800 native trees for Windlemere SANG</t>
  </si>
  <si>
    <t>House of Fraser Asbestos Removal - contract administration and cost management services</t>
  </si>
  <si>
    <t>AECOM Limited</t>
  </si>
  <si>
    <t>House of Fraser - Cost plan x 2 for civic hub options</t>
  </si>
  <si>
    <t>Production of Architectural validation documentation for three planning application submissions relating to the SHBC Community Artwork Project including making the submission and managing the same.</t>
  </si>
  <si>
    <t>MH Architects</t>
  </si>
  <si>
    <t>W H Stephens</t>
  </si>
  <si>
    <t>Pension Added Years - Primary Costs</t>
  </si>
  <si>
    <t>Corporate Land Management</t>
  </si>
  <si>
    <t>SH057 - Indoor Bowls Centre, Wilton Road - Asbestos Management Survey</t>
  </si>
  <si>
    <t>Life Environmental Services Limited</t>
  </si>
  <si>
    <t>SH182E - Public WC (Mytchett Rec) - CLOSED - Asbestos Management Survey</t>
  </si>
  <si>
    <t>SH141A - Public WC (Old Dean Rec) - CLOSED - Asbestos Management Survey</t>
  </si>
  <si>
    <t>SH152C - Garage (London Road Rec) - Asbestos Management Survey</t>
  </si>
  <si>
    <t>SH152F - Groundsmans Hut (London Road Rec) - Asbestos Management Survey</t>
  </si>
  <si>
    <t>SH033B - Camberley Rugby Club (Watchetts Rec) - Asbestos Management Survey</t>
  </si>
  <si>
    <t>Valuation Report for Mytchett Centre</t>
  </si>
  <si>
    <t>VAIL WILLIAMS</t>
  </si>
  <si>
    <t>Sumo Services Ltd</t>
  </si>
  <si>
    <t>Premises Ins</t>
  </si>
  <si>
    <t>2024-25 High Value Commercial Properties</t>
  </si>
  <si>
    <t>Harpers Door Specialists</t>
  </si>
  <si>
    <t>House of Fraser - architectural services</t>
  </si>
  <si>
    <t>Holder Mathias LLP</t>
  </si>
  <si>
    <t>Local advert placement for M3 Footbridge National Highways Project.</t>
  </si>
  <si>
    <t>PeopleScout Ltd</t>
  </si>
  <si>
    <t>Red book valuation of long leasehold interest of Doman Road Depot</t>
  </si>
  <si>
    <t>M3 Footbridge Bagshot / Lightwater National Highways - Land Valuation (red book valuation fee)</t>
  </si>
  <si>
    <t>PRB Trees Consultancy</t>
  </si>
  <si>
    <t>Agency Staff</t>
  </si>
  <si>
    <t>Building Control job advert - Aug 2024</t>
  </si>
  <si>
    <t>Redactive Publishing Limited</t>
  </si>
  <si>
    <t>Vivid Resourcing  (G2V Recruitment Group Limited)</t>
  </si>
  <si>
    <t>Planning Advertisement Inserts</t>
  </si>
  <si>
    <t>Planning Policy &amp; Conservation PL</t>
  </si>
  <si>
    <t>Strategic Flood Risk Assessment to support the Local Plan evidence base.</t>
  </si>
  <si>
    <t>Jeremy Benn Associates Limited</t>
  </si>
  <si>
    <t>Chawton Hill Associates Ltd</t>
  </si>
  <si>
    <t>Camberley Theatre  Design works in connection with internal lighting, fire detection and ventilation as per your fee quote dated 19th September, 2024.</t>
  </si>
  <si>
    <t>EDP Environmental Limited</t>
  </si>
  <si>
    <t>To undertake Mechanical and Electrical Services design and associated consultancy services at Camberley Theatre, all as per your fee quotation dated 17th April, 2024.</t>
  </si>
  <si>
    <t>GURNEY CONSULTING ENGINEERS</t>
  </si>
  <si>
    <t>Camberley Theatre  Please attend to make passenger lift safe to allow inspection of top of lift shaft by structural engineer.</t>
  </si>
  <si>
    <t>Lighting bar installation and LOLER test after completion of RAAC Works.</t>
  </si>
  <si>
    <t>SOS Ltd T/A Solutions On Stage</t>
  </si>
  <si>
    <t>priory way cp- thermoplastic lines- 20 bays, 1 dis bay, 3 arrows 1 entry 1exit_x000D_
labour, materials, plant</t>
  </si>
  <si>
    <t>Wharf rd cp- thermoplastic lines 2 dis bays, 1 yellow hatched area 1m x4m, 23 bays</t>
  </si>
  <si>
    <t>Bagshot cp- thermoplastic arrows 2 way 2, arrows x4, 3 junction`s, 3 chevrons, wordings in /out</t>
  </si>
  <si>
    <t>Camberley TheatreRAAC Remediation and Associated Works at the above, as per your tender submitted on 19th July, 2024.</t>
  </si>
  <si>
    <t>H A Marks Construction</t>
  </si>
  <si>
    <t>Technical Accounting Manager Fees</t>
  </si>
  <si>
    <t>HAYS SPECIALIST RECRUITMENT</t>
  </si>
  <si>
    <t>24-25 Operational Support - Monitoring</t>
  </si>
  <si>
    <t>LG FUTURES</t>
  </si>
  <si>
    <t>Interim Technical Accountant</t>
  </si>
  <si>
    <t>Pavilion Security Services Ltd</t>
  </si>
  <si>
    <t>Fee Expenses</t>
  </si>
  <si>
    <t>Brokerage fees</t>
  </si>
  <si>
    <t>Tradition (UK) Ltd</t>
  </si>
  <si>
    <t>VPE</t>
  </si>
  <si>
    <t>PURCHASE OF 2 COMPACT SWEEPER SWINGO</t>
  </si>
  <si>
    <t>Redacted</t>
  </si>
  <si>
    <t>Invoice No Redacted
Canvass Forms</t>
  </si>
  <si>
    <t>Invoice No Redacted
HEF/ITR</t>
  </si>
  <si>
    <t>Invoice \no Redacted
Printing for Old Dean By Election Poll cards, voting packs and ballot papers</t>
  </si>
  <si>
    <t>Invoice No Redacted
Response Plus E/Reg</t>
  </si>
  <si>
    <t>ANNUAL PURCHASE ORDER - DAILY BILLS
From the 1st August 2024 Redacted
If this is not quoted there may be a delay in issuing payment.
A new Purchase Order number will be issued in</t>
  </si>
  <si>
    <t>**ANNUAL PURCHASE ORDER*Redacted for BID year commencing19th October 2024 - 19th October 2025 for all invoices.</t>
  </si>
  <si>
    <t>**ANNUAL PURCHASE ORDER*Redacted PO number for BID year commencing19th October 2024 - 19th October 2025 for all invoices.</t>
  </si>
  <si>
    <t>ANNUAL PURCHASE ORDER FOR ALL ACCOUNTS WITH YOU.From the 1st August 2024,Redacted</t>
  </si>
  <si>
    <t>Heathscene Winter 2024 printing costs
INVOICE NUMBER: Redacted</t>
  </si>
  <si>
    <t>Heathscene door to door delivery - Redacted</t>
  </si>
  <si>
    <t>RTPI membership subs for 2024: Redacted</t>
  </si>
  <si>
    <t xml:space="preserve">12 Month Telephony Contract 01/04/2024 - 31/03/2025 to be billed monthly Redacted
</t>
  </si>
  <si>
    <t>Surrey Heath Borough Council PSN Connect - Cloud to PSN10 Mbps ?PSN Connect - Cloud to PSN` with:- Foundation Security- Outbound connectivity- Standard Service ManagementOn boarding -Redacted</t>
  </si>
  <si>
    <t xml:space="preserve">Job Number: - JC Redacted
</t>
  </si>
  <si>
    <t>Web Site Hosting, Support and Maintenance -
Redacted</t>
  </si>
  <si>
    <t>Pricing Details for PSN DNS Service: Redacted</t>
  </si>
  <si>
    <t xml:space="preserve">Quote No: 2174112314 
UPS: Powertecnique Sicuro1 Max 10kVA AR29UT243030002 Server Room Redacted
</t>
  </si>
  <si>
    <t>Direct Award under HTE Framework Enterprise Level ICT Digital Technology Solutions Redacted</t>
  </si>
  <si>
    <t>Direct Award under HTE Framework Enterprise Level ICT Digital Technology Solutions 2023 Redacted</t>
  </si>
  <si>
    <t xml:space="preserve">Quotation #SURREYH007228
</t>
  </si>
  <si>
    <t>Artifax Event Licence plus 12 hours training, Agora, Automations, Unlimited Users
Redacted</t>
  </si>
  <si>
    <t>Redacted Snow White Panto 2024 Camberley Theatre</t>
  </si>
  <si>
    <t>EL324A Diamond Pixel Sword  x  3
EL308 Heart Bopper  x  1
EL309 Star Bopper  x  1
EL93 Star Baton  x  2
EL277 Pink Neon Heart Wand  x  2
EL298 Neon Star MC  x  2
Carriage Charge  x  1</t>
  </si>
  <si>
    <t xml:space="preserve">Panto adverts in Lightwater / Ascot and Chobham </t>
  </si>
  <si>
    <t>File No: 8745/0025
Re: 2017 Rating Redacted</t>
  </si>
  <si>
    <t>Hire of 3 x dehumidifiers for Surrey Heath Museum,Redacted</t>
  </si>
  <si>
    <t>London Rd Rec
West side of Bowls Green reduce Lime Trees Redacted</t>
  </si>
  <si>
    <t>Memorial Tree &amp; Plaque Installation at Frimley Park Lodge , Redacted</t>
  </si>
  <si>
    <t>To replace damaged 175mm x 175mm wooden post &amp; concrete for metal barrier. FLP
To replace damaged 150mm x 150mm wooden post &amp; concrete adjacent to bin store. FLP
To replace rotten 6x2 &amp; 4x2 timbers on picnic benches adjacent to cafe. FLP</t>
  </si>
  <si>
    <t>Chestnut Fencing repair as requested by Redacted  Shutter door repair, both at Frimley Green Rec</t>
  </si>
  <si>
    <t>To concrete various pot holes in car park &amp; access rd to bbq area . Redacted</t>
  </si>
  <si>
    <t>Quote A - Ref: Existing Bar Alarm OUR REF: 10/24/11552 DWM/kos
Redacted</t>
  </si>
  <si>
    <t xml:space="preserve">Surrey Heath Museum Redacted
</t>
  </si>
  <si>
    <t>To provide 2 man working gang with vehicle and 1.5t excavator on 22-25 October 2024 inclusive (4 days) to undertake clearance of Redacted, and to make safe main-river embankment at Chobham Water Mea</t>
  </si>
  <si>
    <t>Invoice No: Redacted</t>
  </si>
  <si>
    <t>Hearing - Redacted Monday 21st October 2024</t>
  </si>
  <si>
    <t>Funeral for the late Redacted</t>
  </si>
  <si>
    <t>monthly checks of the scaffolding that forms the Bulking Shed at Doman Road Depot, from April 2024 to March 2025, as per your quotation dated 30th April, 2024.</t>
  </si>
  <si>
    <t xml:space="preserve">Disbursements Redacted
</t>
  </si>
  <si>
    <t xml:space="preserve">Professional charges for services in connection with the Waste Collection Dispute Redacted
</t>
  </si>
  <si>
    <t>SEP - OYI Food waste reduction   Greatest Hits Radio   Airtime - Redacted</t>
  </si>
  <si>
    <t>JCA amplification - OYI Food waste reduction   Greatest Hits Radio   Airtime -Redacted</t>
  </si>
  <si>
    <t>SEP - OYI Food waste reduction   Greatest Hits Radio   Airtime Redacted</t>
  </si>
  <si>
    <t>JCA amplification - OYI Food waste reduction   Greatest Hits Radio   Redacted</t>
  </si>
  <si>
    <t xml:space="preserve">Contamination project Mailing - A5 Letter and Postcard Redacted
</t>
  </si>
  <si>
    <t xml:space="preserve">Reprint of a recycling bag for the Ops team.
RECYCLING BAG - REPRINT Redacted
</t>
  </si>
  <si>
    <t>Textiles income received from Green World Recycling: Redacted</t>
  </si>
  <si>
    <t>Time / consultancy framework for Redacted</t>
  </si>
  <si>
    <t xml:space="preserve">4 days of bin and caddy deliveries, including van costing, from 18th to 21st November inclusive Redacted
</t>
  </si>
  <si>
    <t>Fees for Redacted, CA-013462</t>
  </si>
  <si>
    <t>Fee for work at Redacted Rd</t>
  </si>
  <si>
    <t>Additional fees for Redacted, CA-007288</t>
  </si>
  <si>
    <t>Fees for Redacted Walk</t>
  </si>
  <si>
    <t>Fees for Redacted, CA-014185</t>
  </si>
  <si>
    <t>Fees for Redacted, CA-000556</t>
  </si>
  <si>
    <t>Fees for Redacted, CA-013509</t>
  </si>
  <si>
    <t>Fees for Redacted, CA-013511</t>
  </si>
  <si>
    <t>Work at Redacted, CA-010456</t>
  </si>
  <si>
    <t>Work at Redacted, CA-013462</t>
  </si>
  <si>
    <t>Work at Redacted, CA-014185</t>
  </si>
  <si>
    <t>Additional work Redacted, CA-007288</t>
  </si>
  <si>
    <t>Work at Redacted with VAT</t>
  </si>
  <si>
    <t>Work at Redacted, CA-007288</t>
  </si>
  <si>
    <t>Bill Reference Redacted BT net 1G bearer 3640P New charges for Cisco 8200</t>
  </si>
  <si>
    <t xml:space="preserve">Monthly Data SIM 250mb Period: April 2024- March 2025
</t>
  </si>
  <si>
    <t xml:space="preserve">Provision of hosting facilities to host Chipside`s CaseManager.NET 
</t>
  </si>
  <si>
    <t xml:space="preserve">THIRD PARTY CHARGES - Merchant ID Bank Charges applied by WorldPay. 
Period April 2024 - March 2025.
</t>
  </si>
  <si>
    <t xml:space="preserve">MiPermit Cashless Parking fees and or Digital Permit transaction fees 
as agreed. Redacted
</t>
  </si>
  <si>
    <t>Main Sq lift 3- supply, fit and test,commision an upgraded drive unit 
Redacted</t>
  </si>
  <si>
    <t>Annual PO - April 24 - March 25 Cash Collection Service -Redacted</t>
  </si>
  <si>
    <t>Annual PO - April 24 - March 25 Cash Collection Service - Redacted</t>
  </si>
  <si>
    <t>additional 10 extinguisers added to annual fire  ppm part of Redacted paid  Main Square</t>
  </si>
  <si>
    <t>inv date: Redacted
J2862: Main Square MSCP, Legionella Risk Assessment Redacted</t>
  </si>
  <si>
    <t xml:space="preserve">Sandberg testing including attendance Redacted
</t>
  </si>
  <si>
    <t>Initial response/ survey/ report  Implemented /  carried out by Stripe following the fire at Main Square on level 4 11 June 24
Redacted</t>
  </si>
  <si>
    <t>Fencing Redacted Fence-line deployed for H&amp;S,  to cordon off the fire scene Redacted</t>
  </si>
  <si>
    <t>Annual PO for J2767:Redacted</t>
  </si>
  <si>
    <t>Annual PO for J2767: Redacted</t>
  </si>
  <si>
    <t>H4U</t>
  </si>
  <si>
    <t>Former TA Voids, Invoice H4U</t>
  </si>
  <si>
    <t>B &amp; B placement for H4U</t>
  </si>
  <si>
    <t>Rent in Advance Redacted</t>
  </si>
  <si>
    <t>Rent in Advance  Redacted</t>
  </si>
  <si>
    <t>RENT IN ADVANCE &amp; DEPOSIT - Redacted</t>
  </si>
  <si>
    <t>Homeless Prevention  Redacted</t>
  </si>
  <si>
    <t xml:space="preserve">ANNUAL PURCHASE ORDER - DAILY BILLS Redacted
 </t>
  </si>
  <si>
    <t>14 Doman Road, Camberley undertake repair to fire hydrant as detailed in your quotation Q12299 dated 20th August.</t>
  </si>
  <si>
    <t>To provide 2 man working with vehicle and Redacted</t>
  </si>
  <si>
    <t>To provide 8t excavator to works at Balmoral Pond, Frimley Green, Redacted, inclusive.</t>
  </si>
  <si>
    <t>To provide 8`` chipper to works at Balmoral Pond, Frimley Green, Redacted</t>
  </si>
  <si>
    <t>To provide 80 sections (panels, feet and clips) of secure fencing to works at Balmoral Pond, Frimley Green, from Redacted</t>
  </si>
  <si>
    <t>Tree Survey and reports for Redacted site.</t>
  </si>
  <si>
    <t>Recently installed 2x1 Picnic tables at Redacted</t>
  </si>
  <si>
    <t>Redacted As part of the EIP works to cut and chemically stump treat birch on the open heathland areas. All arisings to be stacked ready for chipping.</t>
  </si>
  <si>
    <t>As per Q3985` including a separate section that will cover access works, Redacted</t>
  </si>
  <si>
    <t xml:space="preserve">PM QS and Principal Designer Fees to completion as WHS email 13 Mar 24. Redacted
</t>
  </si>
  <si>
    <t>CAY Other Reimbursements &amp; Contributions Redacted</t>
  </si>
  <si>
    <t>CAY Other Reimbursements &amp; Contributions Compensatory Added Redacted</t>
  </si>
  <si>
    <t>CAY Other Reimbursements &amp; Contributions Compensatory Added Years Redacted</t>
  </si>
  <si>
    <t>63 High Street, Bagshot undertake all drain repairs as described in your report and quotation dated 12th September, 2024.</t>
  </si>
  <si>
    <t>Topographic Survey for all accessible external areas within the red boundary line shown on ``Survey Area SUMO-19299”.
Topographic Survey: Redacted</t>
  </si>
  <si>
    <t xml:space="preserve">General Fund Asset &amp; Insurance Valuations 23-24
Redacted Surrey Heath Borough Council.
</t>
  </si>
  <si>
    <t>The Hope Hub Redacted</t>
  </si>
  <si>
    <t>Hope Hub - Boarding Redacted</t>
  </si>
  <si>
    <t>Contamination consultant Redacted</t>
  </si>
  <si>
    <t>Continued support for PRB Deepcut Redacted</t>
  </si>
  <si>
    <t>Agency Building Control Surveyor Redacted</t>
  </si>
  <si>
    <t>Camberley Theatre Redacted</t>
  </si>
  <si>
    <t>undertake design and other associated works in connection with RAAC remediation project at Camberley theatre, all as per your fee proposal dated 16th May, 2024.</t>
  </si>
  <si>
    <t>Quote Date: 15/10/2024 Redacted</t>
  </si>
  <si>
    <t>GW8003079 Knoll Road Carpark
To supply and install new mesh guarding under the two stairwells level at the Knoll road carpark Redacted</t>
  </si>
  <si>
    <t>Deepcut cp- supply labour materials and plant.sign and guard area per streetworks Redacted</t>
  </si>
  <si>
    <t>GW8003106 Location: Balmoral cp
To supply labour, materials and plant to carry out repairs to trip hazards in Balmoral carpark.
Redacted</t>
  </si>
  <si>
    <t>Agency security Redacted</t>
  </si>
  <si>
    <t>Agency Litigation Solicitor Redacted</t>
  </si>
  <si>
    <t>Invoice No PV licence fee for By Election  24/10/24</t>
  </si>
  <si>
    <t>Invoice No Redacted Hire of SHYP &amp; Family Centre for by election on 24/10/2024</t>
  </si>
  <si>
    <t>Payroll</t>
  </si>
  <si>
    <t>Redacted BD1000 240V DEHUMIDIFIER (D6193). Redacted</t>
  </si>
  <si>
    <t>Stairlift for Redacted Rd, GU18 Redacted</t>
  </si>
  <si>
    <t>Stairlift for Redacted, Camberley, GU15 Redacted</t>
  </si>
  <si>
    <t>Business &amp; Community Development Total</t>
  </si>
  <si>
    <t>Camberley Theatre / IGC Total</t>
  </si>
  <si>
    <t>Car Parking Total</t>
  </si>
  <si>
    <t>Civic Duties LDS Total</t>
  </si>
  <si>
    <t>Corporate Land Management Total</t>
  </si>
  <si>
    <t>Democratic Services Total</t>
  </si>
  <si>
    <t>Drainage PL Total</t>
  </si>
  <si>
    <t>Enforcement Total</t>
  </si>
  <si>
    <t>Environmental Health Total</t>
  </si>
  <si>
    <t>Facilities Total</t>
  </si>
  <si>
    <t>Family Support Services Total</t>
  </si>
  <si>
    <t>Finance Total</t>
  </si>
  <si>
    <t>Green Space Total</t>
  </si>
  <si>
    <t>Housing Services Total</t>
  </si>
  <si>
    <t>Human Resources &amp; PAs Total</t>
  </si>
  <si>
    <t>ICT &amp; Corporate Support Team Total</t>
  </si>
  <si>
    <t>Investment and Development Total</t>
  </si>
  <si>
    <t>Land Charges &amp; Technical Support PL Total</t>
  </si>
  <si>
    <t>Legal Services Total</t>
  </si>
  <si>
    <t>Media &amp; Marketing Total</t>
  </si>
  <si>
    <t>Planning Policy &amp; Conservation PL Total</t>
  </si>
  <si>
    <t>Recycling &amp; Refuse Total</t>
  </si>
  <si>
    <t>Revenues &amp; Benefits Total</t>
  </si>
  <si>
    <t>Grand Total</t>
  </si>
  <si>
    <t>REDACTED</t>
  </si>
  <si>
    <t>redacted</t>
  </si>
  <si>
    <t>redcted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</si>
</sst>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sz val="11"/>
      <color rgb="FF242424"/>
      <name val="Aptos Narrow"/>
      <family val="2"/>
    </font>
    <font>
      <sz val="8"/>
      <color indexed="8"/>
      <name val="Aptos Narrow"/>
      <family val="2"/>
      <scheme val="minor"/>
    </font>
    <font>
      <b/>
      <sz val="8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7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14" fontId="2" fillId="0" borderId="0" xfId="0" applyNumberFormat="1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15F8-F83F-44C4-A623-537A6F476EF6}">
  <dimension ref="A1:F731"/>
  <sheetViews>
    <sheetView tabSelected="1" showOutlineSymbols="0" zoomScale="130" zoomScaleNormal="130" workbookViewId="0">
      <selection activeCell="F6" sqref="F6"/>
    </sheetView>
  </sheetViews>
  <sheetFormatPr defaultColWidth="9.1796875" defaultRowHeight="12.75" customHeight="1" outlineLevelRow="2" x14ac:dyDescent="0.25"/>
  <cols>
    <col min="1" max="2" width="10" style="2" customWidth="1"/>
    <col min="3" max="3" width="21.81640625" style="2" customWidth="1"/>
    <col min="4" max="4" width="76.1796875" style="2" customWidth="1"/>
    <col min="5" max="5" width="10" style="5" customWidth="1"/>
    <col min="6" max="6" width="10" style="2" customWidth="1"/>
    <col min="7" max="10" width="9.1796875" style="2"/>
    <col min="11" max="256" width="10" style="2" customWidth="1"/>
    <col min="257" max="16384" width="9.1796875" style="2"/>
  </cols>
  <sheetData>
    <row r="1" spans="1:6" ht="9" customHeight="1" x14ac:dyDescent="0.25">
      <c r="A1" s="2" t="s">
        <v>3</v>
      </c>
      <c r="B1" s="2" t="s">
        <v>0</v>
      </c>
      <c r="C1" s="2" t="s">
        <v>5</v>
      </c>
      <c r="D1" s="2" t="s">
        <v>2</v>
      </c>
      <c r="E1" s="5" t="s">
        <v>4</v>
      </c>
      <c r="F1" s="2" t="s">
        <v>1</v>
      </c>
    </row>
    <row r="2" spans="1:6" ht="9" customHeight="1" outlineLevel="2" x14ac:dyDescent="0.25">
      <c r="A2" s="3">
        <v>45597</v>
      </c>
      <c r="B2" s="2" t="s">
        <v>33</v>
      </c>
      <c r="C2" s="2" t="s">
        <v>236</v>
      </c>
      <c r="D2" s="2" t="s">
        <v>436</v>
      </c>
      <c r="E2" s="6">
        <v>330</v>
      </c>
      <c r="F2" s="2" t="s">
        <v>146</v>
      </c>
    </row>
    <row r="3" spans="1:6" ht="9" customHeight="1" outlineLevel="2" x14ac:dyDescent="0.25">
      <c r="A3" s="3">
        <v>45597</v>
      </c>
      <c r="B3" s="2" t="s">
        <v>33</v>
      </c>
      <c r="C3" s="2" t="s">
        <v>236</v>
      </c>
      <c r="D3" s="2" t="s">
        <v>437</v>
      </c>
      <c r="E3" s="6">
        <v>700</v>
      </c>
      <c r="F3" s="2" t="s">
        <v>146</v>
      </c>
    </row>
    <row r="4" spans="1:6" ht="9" customHeight="1" outlineLevel="1" x14ac:dyDescent="0.25">
      <c r="A4" s="3"/>
      <c r="B4" s="4" t="s">
        <v>531</v>
      </c>
      <c r="E4" s="6">
        <f>SUBTOTAL(9,E2:E3)</f>
        <v>1030</v>
      </c>
    </row>
    <row r="5" spans="1:6" ht="9" customHeight="1" outlineLevel="2" x14ac:dyDescent="0.25">
      <c r="A5" s="3">
        <v>45597</v>
      </c>
      <c r="B5" s="2" t="s">
        <v>217</v>
      </c>
      <c r="C5" s="2" t="s">
        <v>342</v>
      </c>
      <c r="D5" s="2" t="s">
        <v>341</v>
      </c>
      <c r="E5" s="6">
        <v>2750</v>
      </c>
      <c r="F5" s="2" t="s">
        <v>334</v>
      </c>
    </row>
    <row r="6" spans="1:6" ht="9" customHeight="1" outlineLevel="2" x14ac:dyDescent="0.25">
      <c r="A6" s="3">
        <v>45597</v>
      </c>
      <c r="B6" s="2" t="s">
        <v>217</v>
      </c>
      <c r="C6" s="2" t="s">
        <v>342</v>
      </c>
      <c r="D6" s="2" t="s">
        <v>343</v>
      </c>
      <c r="E6" s="6">
        <v>1500</v>
      </c>
      <c r="F6" s="2" t="s">
        <v>334</v>
      </c>
    </row>
    <row r="7" spans="1:6" ht="9" customHeight="1" outlineLevel="2" x14ac:dyDescent="0.25">
      <c r="A7" s="3">
        <v>45597</v>
      </c>
      <c r="B7" s="2" t="s">
        <v>217</v>
      </c>
      <c r="C7" s="2" t="s">
        <v>342</v>
      </c>
      <c r="D7" s="2" t="s">
        <v>341</v>
      </c>
      <c r="E7" s="6">
        <v>2750</v>
      </c>
      <c r="F7" s="2" t="s">
        <v>334</v>
      </c>
    </row>
    <row r="8" spans="1:6" ht="9" customHeight="1" outlineLevel="1" x14ac:dyDescent="0.25">
      <c r="A8" s="3"/>
      <c r="B8" s="4" t="s">
        <v>539</v>
      </c>
      <c r="E8" s="6">
        <f>SUBTOTAL(9,E5:E7)</f>
        <v>7000</v>
      </c>
    </row>
    <row r="9" spans="1:6" ht="9" customHeight="1" outlineLevel="2" x14ac:dyDescent="0.25">
      <c r="A9" s="3">
        <v>45597</v>
      </c>
      <c r="B9" s="2" t="s">
        <v>33</v>
      </c>
      <c r="C9" s="2" t="s">
        <v>36</v>
      </c>
      <c r="D9" s="2" t="s">
        <v>35</v>
      </c>
      <c r="E9" s="6">
        <v>7878.54</v>
      </c>
      <c r="F9" s="2" t="s">
        <v>34</v>
      </c>
    </row>
    <row r="10" spans="1:6" ht="9" customHeight="1" outlineLevel="1" x14ac:dyDescent="0.25">
      <c r="A10" s="3"/>
      <c r="B10" s="4" t="s">
        <v>531</v>
      </c>
      <c r="E10" s="6">
        <f>SUBTOTAL(9,E9:E9)</f>
        <v>7878.54</v>
      </c>
    </row>
    <row r="11" spans="1:6" ht="9" customHeight="1" outlineLevel="2" x14ac:dyDescent="0.25">
      <c r="A11" s="3">
        <v>45597</v>
      </c>
      <c r="B11" s="2" t="s">
        <v>244</v>
      </c>
      <c r="C11" s="2" t="s">
        <v>284</v>
      </c>
      <c r="D11" s="2" t="s">
        <v>451</v>
      </c>
      <c r="E11" s="6">
        <v>1611</v>
      </c>
      <c r="F11" s="2" t="s">
        <v>283</v>
      </c>
    </row>
    <row r="12" spans="1:6" ht="9" customHeight="1" outlineLevel="2" x14ac:dyDescent="0.25">
      <c r="A12" s="3">
        <v>45597</v>
      </c>
      <c r="B12" s="2" t="s">
        <v>244</v>
      </c>
      <c r="C12" s="2" t="s">
        <v>284</v>
      </c>
      <c r="D12" s="2" t="s">
        <v>452</v>
      </c>
      <c r="E12" s="6">
        <v>2500</v>
      </c>
      <c r="F12" s="2" t="s">
        <v>283</v>
      </c>
    </row>
    <row r="13" spans="1:6" ht="9" customHeight="1" outlineLevel="2" x14ac:dyDescent="0.25">
      <c r="A13" s="3">
        <v>45597</v>
      </c>
      <c r="B13" s="2" t="s">
        <v>244</v>
      </c>
      <c r="C13" s="2" t="s">
        <v>320</v>
      </c>
      <c r="D13" s="2" t="s">
        <v>319</v>
      </c>
      <c r="E13" s="6">
        <v>1800</v>
      </c>
      <c r="F13" s="2" t="s">
        <v>316</v>
      </c>
    </row>
    <row r="14" spans="1:6" ht="9" customHeight="1" outlineLevel="2" x14ac:dyDescent="0.25">
      <c r="A14" s="3">
        <v>45597</v>
      </c>
      <c r="B14" s="2" t="s">
        <v>244</v>
      </c>
      <c r="C14" s="2" t="s">
        <v>320</v>
      </c>
      <c r="D14" s="2" t="s">
        <v>319</v>
      </c>
      <c r="E14" s="6">
        <v>3185</v>
      </c>
      <c r="F14" s="2" t="s">
        <v>316</v>
      </c>
    </row>
    <row r="15" spans="1:6" ht="9" customHeight="1" outlineLevel="2" x14ac:dyDescent="0.25">
      <c r="A15" s="3">
        <v>45597</v>
      </c>
      <c r="B15" s="2" t="s">
        <v>244</v>
      </c>
      <c r="C15" s="2" t="s">
        <v>320</v>
      </c>
      <c r="D15" s="2" t="s">
        <v>319</v>
      </c>
      <c r="E15" s="6">
        <v>3690</v>
      </c>
      <c r="F15" s="2" t="s">
        <v>316</v>
      </c>
    </row>
    <row r="16" spans="1:6" ht="9" customHeight="1" outlineLevel="2" x14ac:dyDescent="0.25">
      <c r="A16" s="3">
        <v>45597</v>
      </c>
      <c r="B16" s="2" t="s">
        <v>244</v>
      </c>
      <c r="C16" s="2" t="s">
        <v>320</v>
      </c>
      <c r="D16" s="2" t="s">
        <v>319</v>
      </c>
      <c r="E16" s="6">
        <v>2665</v>
      </c>
      <c r="F16" s="2" t="s">
        <v>316</v>
      </c>
    </row>
    <row r="17" spans="1:6" ht="9" customHeight="1" outlineLevel="1" x14ac:dyDescent="0.25">
      <c r="A17" s="3"/>
      <c r="B17" s="4" t="s">
        <v>536</v>
      </c>
      <c r="E17" s="6">
        <f>SUBTOTAL(9,E11:E16)</f>
        <v>15451</v>
      </c>
    </row>
    <row r="18" spans="1:6" ht="9" customHeight="1" outlineLevel="2" x14ac:dyDescent="0.25">
      <c r="A18" s="3">
        <v>45597</v>
      </c>
      <c r="B18" s="2" t="s">
        <v>246</v>
      </c>
      <c r="C18" s="2" t="s">
        <v>256</v>
      </c>
      <c r="D18" s="2" t="s">
        <v>442</v>
      </c>
      <c r="E18" s="6">
        <v>4117</v>
      </c>
      <c r="F18" s="2" t="s">
        <v>255</v>
      </c>
    </row>
    <row r="19" spans="1:6" ht="9" customHeight="1" outlineLevel="2" x14ac:dyDescent="0.25">
      <c r="A19" s="3">
        <v>45597</v>
      </c>
      <c r="B19" s="2" t="s">
        <v>246</v>
      </c>
      <c r="C19" s="2" t="s">
        <v>256</v>
      </c>
      <c r="D19" s="2" t="s">
        <v>443</v>
      </c>
      <c r="E19" s="6">
        <v>1726</v>
      </c>
      <c r="F19" s="2" t="s">
        <v>255</v>
      </c>
    </row>
    <row r="20" spans="1:6" ht="9" customHeight="1" outlineLevel="2" x14ac:dyDescent="0.25">
      <c r="A20" s="3">
        <v>45597</v>
      </c>
      <c r="B20" s="2" t="s">
        <v>246</v>
      </c>
      <c r="C20" s="2" t="s">
        <v>256</v>
      </c>
      <c r="D20" s="2" t="s">
        <v>444</v>
      </c>
      <c r="E20" s="6">
        <v>383</v>
      </c>
      <c r="F20" s="2" t="s">
        <v>255</v>
      </c>
    </row>
    <row r="21" spans="1:6" ht="9" customHeight="1" outlineLevel="2" x14ac:dyDescent="0.25">
      <c r="A21" s="3">
        <v>45597</v>
      </c>
      <c r="B21" s="2" t="s">
        <v>246</v>
      </c>
      <c r="C21" s="2" t="s">
        <v>256</v>
      </c>
      <c r="D21" s="2" t="s">
        <v>445</v>
      </c>
      <c r="E21" s="6">
        <v>774</v>
      </c>
      <c r="F21" s="2" t="s">
        <v>255</v>
      </c>
    </row>
    <row r="22" spans="1:6" ht="9" customHeight="1" outlineLevel="1" x14ac:dyDescent="0.25">
      <c r="A22" s="3"/>
      <c r="B22" s="4" t="s">
        <v>544</v>
      </c>
      <c r="E22" s="6">
        <f>SUBTOTAL(9,E18:E21)</f>
        <v>7000</v>
      </c>
    </row>
    <row r="23" spans="1:6" ht="9" customHeight="1" outlineLevel="2" x14ac:dyDescent="0.25">
      <c r="A23" s="3">
        <v>45597</v>
      </c>
      <c r="B23" s="2" t="s">
        <v>20</v>
      </c>
      <c r="C23" s="2" t="s">
        <v>23</v>
      </c>
      <c r="D23" s="2" t="s">
        <v>22</v>
      </c>
      <c r="E23" s="6">
        <v>530</v>
      </c>
      <c r="F23" s="2" t="s">
        <v>21</v>
      </c>
    </row>
    <row r="24" spans="1:6" ht="9" customHeight="1" outlineLevel="2" x14ac:dyDescent="0.25">
      <c r="A24" s="3">
        <v>45597</v>
      </c>
      <c r="B24" s="2" t="s">
        <v>20</v>
      </c>
      <c r="C24" s="2" t="s">
        <v>23</v>
      </c>
      <c r="D24" s="2" t="s">
        <v>24</v>
      </c>
      <c r="E24" s="6">
        <v>396.02</v>
      </c>
      <c r="F24" s="2" t="s">
        <v>21</v>
      </c>
    </row>
    <row r="25" spans="1:6" ht="9" customHeight="1" outlineLevel="2" x14ac:dyDescent="0.25">
      <c r="A25" s="3">
        <v>45597</v>
      </c>
      <c r="B25" s="2" t="s">
        <v>20</v>
      </c>
      <c r="C25" s="2" t="s">
        <v>23</v>
      </c>
      <c r="D25" s="2" t="s">
        <v>402</v>
      </c>
      <c r="E25" s="6">
        <v>552.4</v>
      </c>
      <c r="F25" s="2" t="s">
        <v>21</v>
      </c>
    </row>
    <row r="26" spans="1:6" ht="9" customHeight="1" outlineLevel="2" x14ac:dyDescent="0.25">
      <c r="A26" s="3">
        <v>45597</v>
      </c>
      <c r="B26" s="2" t="s">
        <v>20</v>
      </c>
      <c r="C26" s="2" t="s">
        <v>23</v>
      </c>
      <c r="D26" s="2" t="s">
        <v>26</v>
      </c>
      <c r="E26" s="6">
        <v>4781</v>
      </c>
      <c r="F26" s="2" t="s">
        <v>25</v>
      </c>
    </row>
    <row r="27" spans="1:6" ht="9" customHeight="1" outlineLevel="1" x14ac:dyDescent="0.25">
      <c r="A27" s="3"/>
      <c r="B27" s="4" t="s">
        <v>528</v>
      </c>
      <c r="E27" s="6">
        <f>SUBTOTAL(9,E23:E26)</f>
        <v>6259.42</v>
      </c>
    </row>
    <row r="28" spans="1:6" ht="9" customHeight="1" outlineLevel="2" x14ac:dyDescent="0.25">
      <c r="A28" s="3">
        <v>45597</v>
      </c>
      <c r="B28" s="2" t="s">
        <v>119</v>
      </c>
      <c r="C28" s="2" t="s">
        <v>123</v>
      </c>
      <c r="D28" s="2" t="s">
        <v>415</v>
      </c>
      <c r="E28" s="6">
        <v>2035</v>
      </c>
      <c r="F28" s="2" t="s">
        <v>66</v>
      </c>
    </row>
    <row r="29" spans="1:6" ht="9" customHeight="1" outlineLevel="2" x14ac:dyDescent="0.25">
      <c r="A29" s="3">
        <v>45597</v>
      </c>
      <c r="B29" s="2" t="s">
        <v>119</v>
      </c>
      <c r="C29" s="2" t="s">
        <v>123</v>
      </c>
      <c r="D29" s="2" t="s">
        <v>125</v>
      </c>
      <c r="E29" s="6">
        <v>2282.06</v>
      </c>
      <c r="F29" s="2" t="s">
        <v>124</v>
      </c>
    </row>
    <row r="30" spans="1:6" ht="9" customHeight="1" outlineLevel="1" x14ac:dyDescent="0.25">
      <c r="A30" s="3"/>
      <c r="B30" s="4" t="s">
        <v>538</v>
      </c>
      <c r="E30" s="6">
        <f>SUBTOTAL(9,E28:E29)</f>
        <v>4317.0599999999995</v>
      </c>
    </row>
    <row r="31" spans="1:6" ht="9" customHeight="1" outlineLevel="2" x14ac:dyDescent="0.25">
      <c r="A31" s="3">
        <v>45597</v>
      </c>
      <c r="B31" s="2" t="s">
        <v>150</v>
      </c>
      <c r="C31" s="2" t="s">
        <v>165</v>
      </c>
      <c r="D31" s="2" t="s">
        <v>424</v>
      </c>
      <c r="E31" s="6">
        <v>2226.29</v>
      </c>
      <c r="F31" s="2" t="s">
        <v>164</v>
      </c>
    </row>
    <row r="32" spans="1:6" ht="9" customHeight="1" outlineLevel="1" x14ac:dyDescent="0.25">
      <c r="A32" s="3"/>
      <c r="B32" s="4" t="s">
        <v>524</v>
      </c>
      <c r="E32" s="6">
        <f>SUBTOTAL(9,E31:E31)</f>
        <v>2226.29</v>
      </c>
    </row>
    <row r="33" spans="1:6" ht="9" customHeight="1" outlineLevel="2" x14ac:dyDescent="0.25">
      <c r="A33" s="3">
        <v>45597</v>
      </c>
      <c r="B33" s="2" t="s">
        <v>94</v>
      </c>
      <c r="C33" s="2" t="s">
        <v>193</v>
      </c>
      <c r="D33" s="2" t="s">
        <v>428</v>
      </c>
      <c r="E33" s="6">
        <v>2835</v>
      </c>
      <c r="F33" s="2" t="s">
        <v>192</v>
      </c>
    </row>
    <row r="34" spans="1:6" ht="9" customHeight="1" outlineLevel="2" x14ac:dyDescent="0.25">
      <c r="A34" s="3">
        <v>45597</v>
      </c>
      <c r="B34" s="2" t="s">
        <v>94</v>
      </c>
      <c r="C34" s="2" t="s">
        <v>193</v>
      </c>
      <c r="D34" s="2" t="s">
        <v>194</v>
      </c>
      <c r="E34" s="6">
        <v>3780</v>
      </c>
      <c r="F34" s="2" t="s">
        <v>192</v>
      </c>
    </row>
    <row r="35" spans="1:6" ht="9" customHeight="1" outlineLevel="2" x14ac:dyDescent="0.25">
      <c r="A35" s="3">
        <v>45597</v>
      </c>
      <c r="B35" s="2" t="s">
        <v>94</v>
      </c>
      <c r="C35" s="2" t="s">
        <v>59</v>
      </c>
      <c r="D35" s="2" t="s">
        <v>198</v>
      </c>
      <c r="E35" s="6">
        <v>580</v>
      </c>
      <c r="F35" s="2" t="s">
        <v>197</v>
      </c>
    </row>
    <row r="36" spans="1:6" ht="9" customHeight="1" outlineLevel="1" x14ac:dyDescent="0.25">
      <c r="A36" s="3"/>
      <c r="B36" s="4" t="s">
        <v>535</v>
      </c>
      <c r="E36" s="6">
        <f>SUBTOTAL(9,E33:E35)</f>
        <v>7195</v>
      </c>
    </row>
    <row r="37" spans="1:6" ht="9" customHeight="1" outlineLevel="2" x14ac:dyDescent="0.25">
      <c r="A37" s="3">
        <v>45597</v>
      </c>
      <c r="B37" s="2" t="s">
        <v>290</v>
      </c>
      <c r="C37" s="2" t="s">
        <v>297</v>
      </c>
      <c r="D37" s="2" t="s">
        <v>296</v>
      </c>
      <c r="E37" s="6">
        <v>1500</v>
      </c>
      <c r="F37" s="2" t="s">
        <v>124</v>
      </c>
    </row>
    <row r="38" spans="1:6" ht="9" customHeight="1" outlineLevel="2" x14ac:dyDescent="0.25">
      <c r="A38" s="3">
        <v>45597</v>
      </c>
      <c r="B38" s="2" t="s">
        <v>290</v>
      </c>
      <c r="C38" s="2" t="s">
        <v>297</v>
      </c>
      <c r="D38" s="2" t="s">
        <v>511</v>
      </c>
      <c r="E38" s="6">
        <v>3714</v>
      </c>
      <c r="F38" s="2" t="s">
        <v>334</v>
      </c>
    </row>
    <row r="39" spans="1:6" ht="9" customHeight="1" outlineLevel="2" x14ac:dyDescent="0.25">
      <c r="A39" s="3">
        <v>45597</v>
      </c>
      <c r="B39" s="2" t="s">
        <v>290</v>
      </c>
      <c r="C39" s="2" t="s">
        <v>297</v>
      </c>
      <c r="D39" s="2" t="s">
        <v>512</v>
      </c>
      <c r="E39" s="6">
        <v>1990</v>
      </c>
      <c r="F39" s="2" t="s">
        <v>334</v>
      </c>
    </row>
    <row r="40" spans="1:6" ht="9" customHeight="1" outlineLevel="1" x14ac:dyDescent="0.25">
      <c r="A40" s="3"/>
      <c r="B40" s="4" t="s">
        <v>525</v>
      </c>
      <c r="E40" s="6">
        <f>SUBTOTAL(9,E37:E39)</f>
        <v>7204</v>
      </c>
    </row>
    <row r="41" spans="1:6" ht="9" customHeight="1" outlineLevel="2" x14ac:dyDescent="0.25">
      <c r="A41" s="3">
        <v>45597</v>
      </c>
      <c r="B41" s="2" t="s">
        <v>62</v>
      </c>
      <c r="C41" s="2" t="s">
        <v>223</v>
      </c>
      <c r="D41" s="2" t="s">
        <v>223</v>
      </c>
      <c r="E41" s="6">
        <v>66618.180000000008</v>
      </c>
      <c r="F41" s="2" t="s">
        <v>222</v>
      </c>
    </row>
    <row r="42" spans="1:6" ht="9" customHeight="1" outlineLevel="1" x14ac:dyDescent="0.25">
      <c r="A42" s="3"/>
      <c r="B42" s="4" t="s">
        <v>534</v>
      </c>
      <c r="E42" s="6">
        <f>SUBTOTAL(9,E41:E41)</f>
        <v>66618.180000000008</v>
      </c>
    </row>
    <row r="43" spans="1:6" ht="9" customHeight="1" outlineLevel="2" x14ac:dyDescent="0.25">
      <c r="A43" s="3">
        <v>45597</v>
      </c>
      <c r="B43" s="2" t="s">
        <v>217</v>
      </c>
      <c r="C43" s="2" t="s">
        <v>361</v>
      </c>
      <c r="D43" s="2" t="s">
        <v>505</v>
      </c>
      <c r="E43" s="6">
        <v>2030</v>
      </c>
      <c r="F43" s="2" t="s">
        <v>87</v>
      </c>
    </row>
    <row r="44" spans="1:6" ht="9" customHeight="1" outlineLevel="1" x14ac:dyDescent="0.25">
      <c r="A44" s="3"/>
      <c r="B44" s="4" t="s">
        <v>539</v>
      </c>
      <c r="E44" s="6">
        <f>SUBTOTAL(9,E43:E43)</f>
        <v>2030</v>
      </c>
    </row>
    <row r="45" spans="1:6" ht="9" customHeight="1" outlineLevel="2" x14ac:dyDescent="0.25">
      <c r="A45" s="3">
        <v>45597</v>
      </c>
      <c r="B45" s="2" t="s">
        <v>62</v>
      </c>
      <c r="C45" s="2" t="s">
        <v>391</v>
      </c>
      <c r="D45" s="2" t="s">
        <v>390</v>
      </c>
      <c r="E45" s="6">
        <v>10094.25</v>
      </c>
      <c r="F45" s="2" t="s">
        <v>369</v>
      </c>
    </row>
    <row r="46" spans="1:6" ht="9" customHeight="1" outlineLevel="1" x14ac:dyDescent="0.25">
      <c r="A46" s="3"/>
      <c r="B46" s="4" t="s">
        <v>534</v>
      </c>
      <c r="E46" s="6">
        <f>SUBTOTAL(9,E45:E45)</f>
        <v>10094.25</v>
      </c>
    </row>
    <row r="47" spans="1:6" ht="9" customHeight="1" outlineLevel="2" x14ac:dyDescent="0.25">
      <c r="A47" s="3">
        <v>45597</v>
      </c>
      <c r="B47" s="2" t="s">
        <v>217</v>
      </c>
      <c r="C47" s="2" t="s">
        <v>363</v>
      </c>
      <c r="D47" s="2" t="s">
        <v>362</v>
      </c>
      <c r="E47" s="6">
        <v>7000</v>
      </c>
      <c r="F47" s="2" t="s">
        <v>46</v>
      </c>
    </row>
    <row r="48" spans="1:6" ht="9" customHeight="1" outlineLevel="1" x14ac:dyDescent="0.25">
      <c r="A48" s="3"/>
      <c r="B48" s="4" t="s">
        <v>539</v>
      </c>
      <c r="E48" s="6">
        <f>SUBTOTAL(9,E47:E47)</f>
        <v>7000</v>
      </c>
    </row>
    <row r="49" spans="1:6" ht="9" customHeight="1" outlineLevel="2" x14ac:dyDescent="0.25">
      <c r="A49" s="3">
        <v>45597</v>
      </c>
      <c r="B49" s="2" t="s">
        <v>246</v>
      </c>
      <c r="C49" s="2" t="s">
        <v>263</v>
      </c>
      <c r="D49" s="2" t="s">
        <v>446</v>
      </c>
      <c r="E49" s="6">
        <v>4202.2</v>
      </c>
      <c r="F49" s="2" t="s">
        <v>46</v>
      </c>
    </row>
    <row r="50" spans="1:6" ht="9" customHeight="1" outlineLevel="1" x14ac:dyDescent="0.25">
      <c r="A50" s="3"/>
      <c r="B50" s="4" t="s">
        <v>544</v>
      </c>
      <c r="E50" s="6">
        <f>SUBTOTAL(9,E49:E49)</f>
        <v>4202.2</v>
      </c>
    </row>
    <row r="51" spans="1:6" ht="9" customHeight="1" outlineLevel="2" x14ac:dyDescent="0.25">
      <c r="A51" s="3">
        <v>45597</v>
      </c>
      <c r="B51" s="2" t="s">
        <v>232</v>
      </c>
      <c r="C51" s="2" t="s">
        <v>233</v>
      </c>
      <c r="D51" s="2" t="s">
        <v>489</v>
      </c>
      <c r="E51" s="6">
        <v>3418</v>
      </c>
      <c r="F51" s="2" t="s">
        <v>334</v>
      </c>
    </row>
    <row r="52" spans="1:6" ht="9" customHeight="1" outlineLevel="2" x14ac:dyDescent="0.25">
      <c r="A52" s="3">
        <v>45597</v>
      </c>
      <c r="B52" s="2" t="s">
        <v>232</v>
      </c>
      <c r="C52" s="2" t="s">
        <v>233</v>
      </c>
      <c r="D52" s="2" t="s">
        <v>489</v>
      </c>
      <c r="E52" s="6">
        <v>3418</v>
      </c>
      <c r="F52" s="2" t="s">
        <v>334</v>
      </c>
    </row>
    <row r="53" spans="1:6" ht="9" customHeight="1" outlineLevel="1" x14ac:dyDescent="0.25">
      <c r="A53" s="3"/>
      <c r="B53" s="4" t="s">
        <v>529</v>
      </c>
      <c r="E53" s="6">
        <f>SUBTOTAL(9,E51:E52)</f>
        <v>6836</v>
      </c>
    </row>
    <row r="54" spans="1:6" ht="9" customHeight="1" outlineLevel="2" x14ac:dyDescent="0.25">
      <c r="A54" s="3">
        <v>45597</v>
      </c>
      <c r="B54" s="2" t="s">
        <v>150</v>
      </c>
      <c r="C54" s="2" t="s">
        <v>302</v>
      </c>
      <c r="D54" s="2" t="s">
        <v>382</v>
      </c>
      <c r="E54" s="6">
        <v>436</v>
      </c>
      <c r="F54" s="2" t="s">
        <v>334</v>
      </c>
    </row>
    <row r="55" spans="1:6" ht="9" customHeight="1" outlineLevel="1" x14ac:dyDescent="0.25">
      <c r="A55" s="3"/>
      <c r="B55" s="4" t="s">
        <v>524</v>
      </c>
      <c r="E55" s="6">
        <f>SUBTOTAL(9,E54:E54)</f>
        <v>436</v>
      </c>
    </row>
    <row r="56" spans="1:6" ht="9" customHeight="1" outlineLevel="2" x14ac:dyDescent="0.25">
      <c r="A56" s="3">
        <v>45597</v>
      </c>
      <c r="B56" s="2" t="s">
        <v>290</v>
      </c>
      <c r="C56" s="2" t="s">
        <v>302</v>
      </c>
      <c r="D56" s="2" t="s">
        <v>301</v>
      </c>
      <c r="E56" s="6">
        <v>405.16</v>
      </c>
      <c r="F56" s="2" t="s">
        <v>300</v>
      </c>
    </row>
    <row r="57" spans="1:6" ht="9" customHeight="1" outlineLevel="1" x14ac:dyDescent="0.25">
      <c r="A57" s="3"/>
      <c r="B57" s="4" t="s">
        <v>525</v>
      </c>
      <c r="E57" s="6">
        <f>SUBTOTAL(9,E56:E56)</f>
        <v>405.16</v>
      </c>
    </row>
    <row r="58" spans="1:6" ht="9" customHeight="1" outlineLevel="2" x14ac:dyDescent="0.25">
      <c r="A58" s="3">
        <v>45597</v>
      </c>
      <c r="B58" s="2" t="s">
        <v>348</v>
      </c>
      <c r="C58" s="2" t="s">
        <v>350</v>
      </c>
      <c r="D58" s="2" t="s">
        <v>349</v>
      </c>
      <c r="E58" s="6">
        <v>100</v>
      </c>
      <c r="F58" s="2" t="s">
        <v>46</v>
      </c>
    </row>
    <row r="59" spans="1:6" ht="9" customHeight="1" outlineLevel="2" x14ac:dyDescent="0.25">
      <c r="A59" s="3">
        <v>45597</v>
      </c>
      <c r="B59" s="2" t="s">
        <v>348</v>
      </c>
      <c r="C59" s="2" t="s">
        <v>350</v>
      </c>
      <c r="D59" s="2" t="s">
        <v>349</v>
      </c>
      <c r="E59" s="6">
        <v>100</v>
      </c>
      <c r="F59" s="2" t="s">
        <v>46</v>
      </c>
    </row>
    <row r="60" spans="1:6" ht="9" customHeight="1" outlineLevel="2" x14ac:dyDescent="0.25">
      <c r="A60" s="3">
        <v>45597</v>
      </c>
      <c r="B60" s="2" t="s">
        <v>348</v>
      </c>
      <c r="C60" s="2" t="s">
        <v>350</v>
      </c>
      <c r="D60" s="2" t="s">
        <v>349</v>
      </c>
      <c r="E60" s="6">
        <v>100</v>
      </c>
      <c r="F60" s="2" t="s">
        <v>46</v>
      </c>
    </row>
    <row r="61" spans="1:6" ht="9" customHeight="1" outlineLevel="2" x14ac:dyDescent="0.25">
      <c r="A61" s="3">
        <v>45597</v>
      </c>
      <c r="B61" s="2" t="s">
        <v>348</v>
      </c>
      <c r="C61" s="2" t="s">
        <v>350</v>
      </c>
      <c r="D61" s="2" t="s">
        <v>349</v>
      </c>
      <c r="E61" s="6">
        <v>145</v>
      </c>
      <c r="F61" s="2" t="s">
        <v>46</v>
      </c>
    </row>
    <row r="62" spans="1:6" ht="9" customHeight="1" outlineLevel="2" x14ac:dyDescent="0.25">
      <c r="A62" s="3">
        <v>45597</v>
      </c>
      <c r="B62" s="2" t="s">
        <v>348</v>
      </c>
      <c r="C62" s="2" t="s">
        <v>350</v>
      </c>
      <c r="D62" s="2" t="s">
        <v>349</v>
      </c>
      <c r="E62" s="6">
        <v>100</v>
      </c>
      <c r="F62" s="2" t="s">
        <v>46</v>
      </c>
    </row>
    <row r="63" spans="1:6" ht="9" customHeight="1" outlineLevel="1" x14ac:dyDescent="0.25">
      <c r="A63" s="3"/>
      <c r="B63" s="4" t="s">
        <v>527</v>
      </c>
      <c r="E63" s="6">
        <f>SUBTOTAL(9,E58:E62)</f>
        <v>545</v>
      </c>
    </row>
    <row r="64" spans="1:6" ht="9" customHeight="1" outlineLevel="2" x14ac:dyDescent="0.25">
      <c r="A64" s="3">
        <v>45597</v>
      </c>
      <c r="B64" s="2" t="s">
        <v>244</v>
      </c>
      <c r="C64" s="2" t="s">
        <v>327</v>
      </c>
      <c r="D64" s="2" t="s">
        <v>326</v>
      </c>
      <c r="E64" s="6">
        <v>5375</v>
      </c>
      <c r="F64" s="2" t="s">
        <v>46</v>
      </c>
    </row>
    <row r="65" spans="1:6" ht="9" customHeight="1" outlineLevel="2" x14ac:dyDescent="0.25">
      <c r="A65" s="3">
        <v>45597</v>
      </c>
      <c r="B65" s="2" t="s">
        <v>244</v>
      </c>
      <c r="C65" s="2" t="s">
        <v>548</v>
      </c>
      <c r="D65" s="2" t="s">
        <v>485</v>
      </c>
      <c r="E65" s="6">
        <v>2573.85</v>
      </c>
      <c r="F65" s="2" t="s">
        <v>7</v>
      </c>
    </row>
    <row r="66" spans="1:6" ht="9" customHeight="1" outlineLevel="1" x14ac:dyDescent="0.25">
      <c r="A66" s="3"/>
      <c r="B66" s="4" t="s">
        <v>536</v>
      </c>
      <c r="E66" s="6">
        <f>SUBTOTAL(9,E64:E65)</f>
        <v>7948.85</v>
      </c>
    </row>
    <row r="67" spans="1:6" ht="9" customHeight="1" outlineLevel="2" x14ac:dyDescent="0.25">
      <c r="A67" s="3">
        <v>45597</v>
      </c>
      <c r="B67" s="2" t="s">
        <v>51</v>
      </c>
      <c r="C67" s="2" t="s">
        <v>53</v>
      </c>
      <c r="D67" s="2" t="s">
        <v>52</v>
      </c>
      <c r="E67" s="6">
        <v>510</v>
      </c>
      <c r="F67" s="2" t="s">
        <v>46</v>
      </c>
    </row>
    <row r="68" spans="1:6" ht="9" customHeight="1" outlineLevel="1" x14ac:dyDescent="0.25">
      <c r="A68" s="3"/>
      <c r="B68" s="4" t="s">
        <v>526</v>
      </c>
      <c r="E68" s="6">
        <f>SUBTOTAL(9,E67:E67)</f>
        <v>510</v>
      </c>
    </row>
    <row r="69" spans="1:6" ht="9" customHeight="1" outlineLevel="2" x14ac:dyDescent="0.25">
      <c r="A69" s="3">
        <v>45597</v>
      </c>
      <c r="B69" s="2" t="s">
        <v>76</v>
      </c>
      <c r="C69" s="2" t="s">
        <v>89</v>
      </c>
      <c r="D69" s="2" t="s">
        <v>88</v>
      </c>
      <c r="E69" s="6">
        <v>650</v>
      </c>
      <c r="F69" s="2" t="s">
        <v>87</v>
      </c>
    </row>
    <row r="70" spans="1:6" ht="9" customHeight="1" outlineLevel="1" x14ac:dyDescent="0.25">
      <c r="A70" s="3"/>
      <c r="B70" s="4" t="s">
        <v>532</v>
      </c>
      <c r="E70" s="6">
        <f>SUBTOTAL(9,E69:E69)</f>
        <v>650</v>
      </c>
    </row>
    <row r="71" spans="1:6" ht="9" customHeight="1" outlineLevel="2" x14ac:dyDescent="0.25">
      <c r="A71" s="3">
        <v>45597</v>
      </c>
      <c r="B71" s="2" t="s">
        <v>244</v>
      </c>
      <c r="C71" s="2" t="s">
        <v>287</v>
      </c>
      <c r="D71" s="2" t="s">
        <v>460</v>
      </c>
      <c r="E71" s="6">
        <v>17900</v>
      </c>
      <c r="F71" s="2" t="s">
        <v>283</v>
      </c>
    </row>
    <row r="72" spans="1:6" ht="9" customHeight="1" outlineLevel="1" x14ac:dyDescent="0.25">
      <c r="A72" s="3"/>
      <c r="B72" s="4" t="s">
        <v>536</v>
      </c>
      <c r="E72" s="6">
        <f>SUBTOTAL(9,E71:E71)</f>
        <v>17900</v>
      </c>
    </row>
    <row r="73" spans="1:6" ht="9" customHeight="1" outlineLevel="2" x14ac:dyDescent="0.25">
      <c r="A73" s="3">
        <v>45597</v>
      </c>
      <c r="B73" s="2" t="s">
        <v>62</v>
      </c>
      <c r="C73" s="2" t="s">
        <v>226</v>
      </c>
      <c r="D73" s="2" t="s">
        <v>225</v>
      </c>
      <c r="E73" s="6">
        <v>3169.52</v>
      </c>
      <c r="F73" s="2" t="s">
        <v>224</v>
      </c>
    </row>
    <row r="74" spans="1:6" ht="9" customHeight="1" outlineLevel="1" x14ac:dyDescent="0.25">
      <c r="A74" s="3"/>
      <c r="B74" s="4" t="s">
        <v>534</v>
      </c>
      <c r="E74" s="6">
        <f>SUBTOTAL(9,E73:E73)</f>
        <v>3169.52</v>
      </c>
    </row>
    <row r="75" spans="1:6" ht="9" customHeight="1" outlineLevel="2" x14ac:dyDescent="0.25">
      <c r="A75" s="3">
        <v>45597</v>
      </c>
      <c r="B75" s="2" t="s">
        <v>246</v>
      </c>
      <c r="C75" s="2" t="s">
        <v>267</v>
      </c>
      <c r="D75" s="2" t="s">
        <v>266</v>
      </c>
      <c r="E75" s="6">
        <v>1796</v>
      </c>
      <c r="F75" s="2" t="s">
        <v>255</v>
      </c>
    </row>
    <row r="76" spans="1:6" ht="9" customHeight="1" outlineLevel="2" x14ac:dyDescent="0.25">
      <c r="A76" s="3">
        <v>45597</v>
      </c>
      <c r="B76" s="2" t="s">
        <v>246</v>
      </c>
      <c r="C76" s="2" t="s">
        <v>267</v>
      </c>
      <c r="D76" s="2" t="s">
        <v>268</v>
      </c>
      <c r="E76" s="6">
        <v>97.5</v>
      </c>
      <c r="F76" s="2" t="s">
        <v>255</v>
      </c>
    </row>
    <row r="77" spans="1:6" ht="9" customHeight="1" outlineLevel="1" x14ac:dyDescent="0.25">
      <c r="A77" s="3"/>
      <c r="B77" s="4" t="s">
        <v>544</v>
      </c>
      <c r="E77" s="6">
        <f>SUBTOTAL(9,E75:E76)</f>
        <v>1893.5</v>
      </c>
    </row>
    <row r="78" spans="1:6" ht="9" customHeight="1" outlineLevel="2" x14ac:dyDescent="0.25">
      <c r="A78" s="3">
        <v>45597</v>
      </c>
      <c r="B78" s="2" t="s">
        <v>98</v>
      </c>
      <c r="C78" s="2" t="s">
        <v>371</v>
      </c>
      <c r="D78" s="2" t="s">
        <v>370</v>
      </c>
      <c r="E78" s="6">
        <v>837</v>
      </c>
      <c r="F78" s="2" t="s">
        <v>369</v>
      </c>
    </row>
    <row r="79" spans="1:6" ht="9" customHeight="1" outlineLevel="1" x14ac:dyDescent="0.25">
      <c r="A79" s="3"/>
      <c r="B79" s="4" t="s">
        <v>537</v>
      </c>
      <c r="E79" s="6">
        <f>SUBTOTAL(9,E78:E78)</f>
        <v>837</v>
      </c>
    </row>
    <row r="80" spans="1:6" ht="9" customHeight="1" outlineLevel="2" x14ac:dyDescent="0.25">
      <c r="A80" s="3">
        <v>45597</v>
      </c>
      <c r="B80" s="2" t="s">
        <v>20</v>
      </c>
      <c r="C80" s="2" t="s">
        <v>29</v>
      </c>
      <c r="D80" s="2" t="s">
        <v>28</v>
      </c>
      <c r="E80" s="6">
        <v>249.9</v>
      </c>
      <c r="F80" s="2" t="s">
        <v>25</v>
      </c>
    </row>
    <row r="81" spans="1:6" ht="9" customHeight="1" outlineLevel="2" x14ac:dyDescent="0.25">
      <c r="A81" s="3">
        <v>45597</v>
      </c>
      <c r="B81" s="2" t="s">
        <v>20</v>
      </c>
      <c r="C81" s="2" t="s">
        <v>29</v>
      </c>
      <c r="D81" s="2" t="s">
        <v>405</v>
      </c>
      <c r="E81" s="6">
        <v>54.78</v>
      </c>
      <c r="F81" s="2" t="s">
        <v>25</v>
      </c>
    </row>
    <row r="82" spans="1:6" ht="9" customHeight="1" outlineLevel="2" x14ac:dyDescent="0.25">
      <c r="A82" s="3">
        <v>45597</v>
      </c>
      <c r="B82" s="2" t="s">
        <v>20</v>
      </c>
      <c r="C82" s="2" t="s">
        <v>29</v>
      </c>
      <c r="D82" s="2" t="s">
        <v>405</v>
      </c>
      <c r="E82" s="6">
        <v>42.33</v>
      </c>
      <c r="F82" s="2" t="s">
        <v>25</v>
      </c>
    </row>
    <row r="83" spans="1:6" ht="9" customHeight="1" outlineLevel="2" x14ac:dyDescent="0.25">
      <c r="A83" s="3">
        <v>45597</v>
      </c>
      <c r="B83" s="2" t="s">
        <v>20</v>
      </c>
      <c r="C83" s="2" t="s">
        <v>29</v>
      </c>
      <c r="D83" s="2" t="s">
        <v>28</v>
      </c>
      <c r="E83" s="6">
        <v>114.24000000000001</v>
      </c>
      <c r="F83" s="2" t="s">
        <v>25</v>
      </c>
    </row>
    <row r="84" spans="1:6" ht="9" customHeight="1" outlineLevel="1" x14ac:dyDescent="0.25">
      <c r="A84" s="3"/>
      <c r="B84" s="4" t="s">
        <v>528</v>
      </c>
      <c r="E84" s="6">
        <f>SUBTOTAL(9,E80:E83)</f>
        <v>461.25</v>
      </c>
    </row>
    <row r="85" spans="1:6" ht="9" customHeight="1" outlineLevel="2" x14ac:dyDescent="0.25">
      <c r="A85" s="3">
        <v>45597</v>
      </c>
      <c r="B85" s="2" t="s">
        <v>40</v>
      </c>
      <c r="C85" s="2" t="s">
        <v>29</v>
      </c>
      <c r="D85" s="2" t="s">
        <v>409</v>
      </c>
      <c r="E85" s="6">
        <v>93.17</v>
      </c>
      <c r="F85" s="2" t="s">
        <v>48</v>
      </c>
    </row>
    <row r="86" spans="1:6" ht="9" customHeight="1" outlineLevel="1" x14ac:dyDescent="0.25">
      <c r="A86" s="3"/>
      <c r="B86" s="4" t="s">
        <v>545</v>
      </c>
      <c r="E86" s="6">
        <f>SUBTOTAL(9,E85:E85)</f>
        <v>93.17</v>
      </c>
    </row>
    <row r="87" spans="1:6" ht="9" customHeight="1" outlineLevel="2" x14ac:dyDescent="0.25">
      <c r="A87" s="3">
        <v>45597</v>
      </c>
      <c r="B87" s="2" t="s">
        <v>150</v>
      </c>
      <c r="C87" s="2" t="s">
        <v>179</v>
      </c>
      <c r="D87" s="2" t="s">
        <v>178</v>
      </c>
      <c r="E87" s="6">
        <v>3665</v>
      </c>
      <c r="F87" s="2" t="s">
        <v>177</v>
      </c>
    </row>
    <row r="88" spans="1:6" ht="9" customHeight="1" outlineLevel="1" x14ac:dyDescent="0.25">
      <c r="A88" s="3"/>
      <c r="B88" s="4" t="s">
        <v>524</v>
      </c>
      <c r="E88" s="6">
        <f>SUBTOTAL(9,E87:E87)</f>
        <v>3665</v>
      </c>
    </row>
    <row r="89" spans="1:6" ht="9" customHeight="1" outlineLevel="2" x14ac:dyDescent="0.25">
      <c r="A89" s="3">
        <v>45597</v>
      </c>
      <c r="B89" s="2" t="s">
        <v>290</v>
      </c>
      <c r="C89" s="2" t="s">
        <v>312</v>
      </c>
      <c r="D89" s="2" t="s">
        <v>474</v>
      </c>
      <c r="E89" s="6">
        <v>1079</v>
      </c>
      <c r="F89" s="2" t="s">
        <v>87</v>
      </c>
    </row>
    <row r="90" spans="1:6" ht="9" customHeight="1" outlineLevel="2" x14ac:dyDescent="0.25">
      <c r="A90" s="3">
        <v>45597</v>
      </c>
      <c r="B90" s="2" t="s">
        <v>290</v>
      </c>
      <c r="C90" s="2" t="s">
        <v>312</v>
      </c>
      <c r="D90" s="2" t="s">
        <v>474</v>
      </c>
      <c r="E90" s="6">
        <v>390</v>
      </c>
      <c r="F90" s="2" t="s">
        <v>87</v>
      </c>
    </row>
    <row r="91" spans="1:6" ht="9" customHeight="1" outlineLevel="2" x14ac:dyDescent="0.25">
      <c r="A91" s="3">
        <v>45597</v>
      </c>
      <c r="B91" s="2" t="s">
        <v>290</v>
      </c>
      <c r="C91" s="2" t="s">
        <v>312</v>
      </c>
      <c r="D91" s="2" t="s">
        <v>475</v>
      </c>
      <c r="E91" s="6">
        <v>3995</v>
      </c>
      <c r="F91" s="2" t="s">
        <v>87</v>
      </c>
    </row>
    <row r="92" spans="1:6" ht="9" customHeight="1" outlineLevel="2" x14ac:dyDescent="0.25">
      <c r="A92" s="3">
        <v>45597</v>
      </c>
      <c r="B92" s="2" t="s">
        <v>290</v>
      </c>
      <c r="C92" s="2" t="s">
        <v>312</v>
      </c>
      <c r="D92" s="2" t="s">
        <v>476</v>
      </c>
      <c r="E92" s="6">
        <v>1225</v>
      </c>
      <c r="F92" s="2" t="s">
        <v>87</v>
      </c>
    </row>
    <row r="93" spans="1:6" ht="9" customHeight="1" outlineLevel="2" x14ac:dyDescent="0.25">
      <c r="A93" s="3">
        <v>45597</v>
      </c>
      <c r="B93" s="2" t="s">
        <v>290</v>
      </c>
      <c r="C93" s="2" t="s">
        <v>312</v>
      </c>
      <c r="D93" s="2" t="s">
        <v>477</v>
      </c>
      <c r="E93" s="6">
        <v>3505</v>
      </c>
      <c r="F93" s="2" t="s">
        <v>87</v>
      </c>
    </row>
    <row r="94" spans="1:6" ht="9" customHeight="1" outlineLevel="1" x14ac:dyDescent="0.25">
      <c r="A94" s="3"/>
      <c r="B94" s="4" t="s">
        <v>525</v>
      </c>
      <c r="E94" s="6">
        <f>SUBTOTAL(9,E89:E93)</f>
        <v>10194</v>
      </c>
    </row>
    <row r="95" spans="1:6" ht="9" customHeight="1" outlineLevel="2" x14ac:dyDescent="0.25">
      <c r="A95" s="3">
        <v>45597</v>
      </c>
      <c r="B95" s="2" t="s">
        <v>76</v>
      </c>
      <c r="C95" s="2" t="s">
        <v>358</v>
      </c>
      <c r="D95" s="2" t="s">
        <v>502</v>
      </c>
      <c r="E95" s="6">
        <v>2470</v>
      </c>
      <c r="F95" s="2" t="s">
        <v>66</v>
      </c>
    </row>
    <row r="96" spans="1:6" ht="9" customHeight="1" outlineLevel="1" x14ac:dyDescent="0.25">
      <c r="A96" s="3"/>
      <c r="B96" s="4" t="s">
        <v>532</v>
      </c>
      <c r="E96" s="6">
        <f>SUBTOTAL(9,E95:E95)</f>
        <v>2470</v>
      </c>
    </row>
    <row r="97" spans="1:6" ht="9" customHeight="1" outlineLevel="2" x14ac:dyDescent="0.25">
      <c r="A97" s="3">
        <v>45597</v>
      </c>
      <c r="B97" s="2" t="s">
        <v>217</v>
      </c>
      <c r="C97" s="2" t="s">
        <v>357</v>
      </c>
      <c r="D97" s="2" t="s">
        <v>366</v>
      </c>
      <c r="E97" s="6">
        <v>4950</v>
      </c>
      <c r="F97" s="2" t="s">
        <v>66</v>
      </c>
    </row>
    <row r="98" spans="1:6" ht="9" customHeight="1" outlineLevel="1" x14ac:dyDescent="0.25">
      <c r="A98" s="3"/>
      <c r="B98" s="4" t="s">
        <v>539</v>
      </c>
      <c r="E98" s="6">
        <f>SUBTOTAL(9,E97:E97)</f>
        <v>4950</v>
      </c>
    </row>
    <row r="99" spans="1:6" ht="9" customHeight="1" outlineLevel="2" x14ac:dyDescent="0.25">
      <c r="A99" s="3">
        <v>45597</v>
      </c>
      <c r="B99" s="2" t="s">
        <v>62</v>
      </c>
      <c r="C99" s="2" t="s">
        <v>372</v>
      </c>
      <c r="D99" s="2" t="s">
        <v>394</v>
      </c>
      <c r="E99" s="6">
        <v>3550</v>
      </c>
      <c r="F99" s="2" t="s">
        <v>369</v>
      </c>
    </row>
    <row r="100" spans="1:6" ht="9" customHeight="1" outlineLevel="1" x14ac:dyDescent="0.25">
      <c r="A100" s="3"/>
      <c r="B100" s="4" t="s">
        <v>534</v>
      </c>
      <c r="E100" s="6">
        <f>SUBTOTAL(9,E99:E99)</f>
        <v>3550</v>
      </c>
    </row>
    <row r="101" spans="1:6" ht="9" customHeight="1" outlineLevel="2" x14ac:dyDescent="0.25">
      <c r="A101" s="3">
        <v>45597</v>
      </c>
      <c r="B101" s="2" t="s">
        <v>98</v>
      </c>
      <c r="C101" s="2" t="s">
        <v>372</v>
      </c>
      <c r="D101" s="2" t="s">
        <v>508</v>
      </c>
      <c r="E101" s="6">
        <v>2550</v>
      </c>
      <c r="F101" s="2" t="s">
        <v>369</v>
      </c>
    </row>
    <row r="102" spans="1:6" ht="9" customHeight="1" outlineLevel="2" x14ac:dyDescent="0.25">
      <c r="A102" s="3">
        <v>45597</v>
      </c>
      <c r="B102" s="2" t="s">
        <v>98</v>
      </c>
      <c r="C102" s="2" t="s">
        <v>372</v>
      </c>
      <c r="D102" s="2" t="s">
        <v>516</v>
      </c>
      <c r="E102" s="6">
        <v>2563.9</v>
      </c>
      <c r="F102" s="2" t="s">
        <v>369</v>
      </c>
    </row>
    <row r="103" spans="1:6" ht="9" customHeight="1" outlineLevel="1" x14ac:dyDescent="0.25">
      <c r="A103" s="3"/>
      <c r="B103" s="4" t="s">
        <v>537</v>
      </c>
      <c r="E103" s="6">
        <f>SUBTOTAL(9,E101:E102)</f>
        <v>5113.8999999999996</v>
      </c>
    </row>
    <row r="104" spans="1:6" ht="9" customHeight="1" outlineLevel="2" x14ac:dyDescent="0.25">
      <c r="A104" s="3">
        <v>45597</v>
      </c>
      <c r="B104" s="2" t="s">
        <v>76</v>
      </c>
      <c r="C104" s="2" t="s">
        <v>186</v>
      </c>
      <c r="D104" s="2" t="s">
        <v>503</v>
      </c>
      <c r="E104" s="6">
        <v>6365</v>
      </c>
      <c r="F104" s="2" t="s">
        <v>66</v>
      </c>
    </row>
    <row r="105" spans="1:6" ht="9" customHeight="1" outlineLevel="1" x14ac:dyDescent="0.25">
      <c r="A105" s="3"/>
      <c r="B105" s="4" t="s">
        <v>532</v>
      </c>
      <c r="E105" s="6">
        <f>SUBTOTAL(9,E104:E104)</f>
        <v>6365</v>
      </c>
    </row>
    <row r="106" spans="1:6" ht="9" customHeight="1" outlineLevel="2" x14ac:dyDescent="0.25">
      <c r="A106" s="3">
        <v>45597</v>
      </c>
      <c r="B106" s="2" t="s">
        <v>246</v>
      </c>
      <c r="C106" s="2" t="s">
        <v>280</v>
      </c>
      <c r="D106" s="2" t="s">
        <v>279</v>
      </c>
      <c r="E106" s="6">
        <v>-16387.25</v>
      </c>
      <c r="F106" s="2" t="s">
        <v>278</v>
      </c>
    </row>
    <row r="107" spans="1:6" ht="9" customHeight="1" outlineLevel="1" x14ac:dyDescent="0.25">
      <c r="A107" s="3"/>
      <c r="B107" s="4" t="s">
        <v>544</v>
      </c>
      <c r="E107" s="6">
        <f>SUBTOTAL(9,E106:E106)</f>
        <v>-16387.25</v>
      </c>
    </row>
    <row r="108" spans="1:6" ht="9" customHeight="1" outlineLevel="2" x14ac:dyDescent="0.25">
      <c r="A108" s="3">
        <v>45604</v>
      </c>
      <c r="B108" s="2" t="s">
        <v>40</v>
      </c>
      <c r="C108" s="2" t="s">
        <v>41</v>
      </c>
      <c r="D108" s="2" t="s">
        <v>406</v>
      </c>
      <c r="E108" s="6">
        <v>3212.5</v>
      </c>
      <c r="F108" s="2" t="s">
        <v>21</v>
      </c>
    </row>
    <row r="109" spans="1:6" ht="9" customHeight="1" outlineLevel="2" x14ac:dyDescent="0.25">
      <c r="A109" s="3">
        <v>45604</v>
      </c>
      <c r="B109" s="2" t="s">
        <v>40</v>
      </c>
      <c r="C109" s="2" t="s">
        <v>41</v>
      </c>
      <c r="D109" s="2" t="s">
        <v>406</v>
      </c>
      <c r="E109" s="6">
        <v>840.78</v>
      </c>
      <c r="F109" s="2" t="s">
        <v>21</v>
      </c>
    </row>
    <row r="110" spans="1:6" ht="9" customHeight="1" outlineLevel="2" x14ac:dyDescent="0.25">
      <c r="A110" s="3">
        <v>45604</v>
      </c>
      <c r="B110" s="2" t="s">
        <v>40</v>
      </c>
      <c r="C110" s="2" t="s">
        <v>41</v>
      </c>
      <c r="D110" s="2" t="s">
        <v>487</v>
      </c>
      <c r="E110" s="6">
        <v>397.71000000000004</v>
      </c>
      <c r="F110" s="2" t="s">
        <v>21</v>
      </c>
    </row>
    <row r="111" spans="1:6" ht="9" customHeight="1" outlineLevel="1" x14ac:dyDescent="0.25">
      <c r="A111" s="3"/>
      <c r="B111" s="4" t="s">
        <v>545</v>
      </c>
      <c r="E111" s="6">
        <f>SUBTOTAL(9,E108:E110)</f>
        <v>4450.99</v>
      </c>
    </row>
    <row r="112" spans="1:6" ht="9" customHeight="1" outlineLevel="2" x14ac:dyDescent="0.25">
      <c r="A112" s="3">
        <v>45604</v>
      </c>
      <c r="B112" s="2" t="s">
        <v>244</v>
      </c>
      <c r="C112" s="2" t="s">
        <v>317</v>
      </c>
      <c r="D112" s="2" t="s">
        <v>481</v>
      </c>
      <c r="E112" s="6">
        <v>1268.76</v>
      </c>
      <c r="F112" s="2" t="s">
        <v>316</v>
      </c>
    </row>
    <row r="113" spans="1:6" ht="9" customHeight="1" outlineLevel="1" x14ac:dyDescent="0.25">
      <c r="A113" s="3"/>
      <c r="B113" s="4" t="s">
        <v>536</v>
      </c>
      <c r="E113" s="6">
        <f>SUBTOTAL(9,E112:E112)</f>
        <v>1268.76</v>
      </c>
    </row>
    <row r="114" spans="1:6" ht="9" customHeight="1" outlineLevel="2" x14ac:dyDescent="0.25">
      <c r="A114" s="3">
        <v>45604</v>
      </c>
      <c r="B114" s="2" t="s">
        <v>246</v>
      </c>
      <c r="C114" s="2" t="s">
        <v>249</v>
      </c>
      <c r="D114" s="2" t="s">
        <v>440</v>
      </c>
      <c r="E114" s="6">
        <v>25905</v>
      </c>
      <c r="F114" s="2" t="s">
        <v>146</v>
      </c>
    </row>
    <row r="115" spans="1:6" ht="9" customHeight="1" outlineLevel="2" x14ac:dyDescent="0.25">
      <c r="A115" s="3">
        <v>45604</v>
      </c>
      <c r="B115" s="2" t="s">
        <v>246</v>
      </c>
      <c r="C115" s="2" t="s">
        <v>249</v>
      </c>
      <c r="D115" s="2" t="s">
        <v>441</v>
      </c>
      <c r="E115" s="6">
        <v>141240.05000000002</v>
      </c>
      <c r="F115" s="2" t="s">
        <v>146</v>
      </c>
    </row>
    <row r="116" spans="1:6" ht="9" customHeight="1" outlineLevel="2" x14ac:dyDescent="0.25">
      <c r="A116" s="3">
        <v>45604</v>
      </c>
      <c r="B116" s="2" t="s">
        <v>246</v>
      </c>
      <c r="C116" s="2" t="s">
        <v>252</v>
      </c>
      <c r="D116" s="2" t="s">
        <v>251</v>
      </c>
      <c r="E116" s="6">
        <v>35839.67</v>
      </c>
      <c r="F116" s="2" t="s">
        <v>250</v>
      </c>
    </row>
    <row r="117" spans="1:6" ht="9" customHeight="1" outlineLevel="2" x14ac:dyDescent="0.25">
      <c r="A117" s="3">
        <v>45604</v>
      </c>
      <c r="B117" s="2" t="s">
        <v>246</v>
      </c>
      <c r="C117" s="2" t="s">
        <v>252</v>
      </c>
      <c r="D117" s="2" t="s">
        <v>253</v>
      </c>
      <c r="E117" s="6">
        <v>33733.279999999999</v>
      </c>
      <c r="F117" s="2" t="s">
        <v>250</v>
      </c>
    </row>
    <row r="118" spans="1:6" ht="9" customHeight="1" outlineLevel="1" x14ac:dyDescent="0.25">
      <c r="A118" s="3"/>
      <c r="B118" s="4" t="s">
        <v>544</v>
      </c>
      <c r="E118" s="6">
        <f>SUBTOTAL(9,E114:E117)</f>
        <v>236718.00000000003</v>
      </c>
    </row>
    <row r="119" spans="1:6" ht="9" customHeight="1" outlineLevel="2" x14ac:dyDescent="0.25">
      <c r="A119" s="3">
        <v>45604</v>
      </c>
      <c r="B119" s="2" t="s">
        <v>244</v>
      </c>
      <c r="C119" s="2" t="s">
        <v>284</v>
      </c>
      <c r="D119" s="2" t="s">
        <v>453</v>
      </c>
      <c r="E119" s="6">
        <v>315</v>
      </c>
      <c r="F119" s="2" t="s">
        <v>283</v>
      </c>
    </row>
    <row r="120" spans="1:6" ht="9" customHeight="1" outlineLevel="2" x14ac:dyDescent="0.25">
      <c r="A120" s="3">
        <v>45604</v>
      </c>
      <c r="B120" s="2" t="s">
        <v>244</v>
      </c>
      <c r="C120" s="2" t="s">
        <v>284</v>
      </c>
      <c r="D120" s="2" t="s">
        <v>454</v>
      </c>
      <c r="E120" s="6">
        <v>342.13</v>
      </c>
      <c r="F120" s="2" t="s">
        <v>283</v>
      </c>
    </row>
    <row r="121" spans="1:6" ht="9" customHeight="1" outlineLevel="2" x14ac:dyDescent="0.25">
      <c r="A121" s="3">
        <v>45604</v>
      </c>
      <c r="B121" s="2" t="s">
        <v>244</v>
      </c>
      <c r="C121" s="2" t="s">
        <v>284</v>
      </c>
      <c r="D121" s="2" t="s">
        <v>455</v>
      </c>
      <c r="E121" s="6">
        <v>907.65</v>
      </c>
      <c r="F121" s="2" t="s">
        <v>283</v>
      </c>
    </row>
    <row r="122" spans="1:6" ht="9" customHeight="1" outlineLevel="2" x14ac:dyDescent="0.25">
      <c r="A122" s="3">
        <v>45604</v>
      </c>
      <c r="B122" s="2" t="s">
        <v>244</v>
      </c>
      <c r="C122" s="2" t="s">
        <v>284</v>
      </c>
      <c r="D122" s="2" t="s">
        <v>456</v>
      </c>
      <c r="E122" s="6">
        <v>3000</v>
      </c>
      <c r="F122" s="2" t="s">
        <v>283</v>
      </c>
    </row>
    <row r="123" spans="1:6" ht="9" customHeight="1" outlineLevel="2" x14ac:dyDescent="0.25">
      <c r="A123" s="3">
        <v>45604</v>
      </c>
      <c r="B123" s="2" t="s">
        <v>244</v>
      </c>
      <c r="C123" s="2" t="s">
        <v>320</v>
      </c>
      <c r="D123" s="2" t="s">
        <v>319</v>
      </c>
      <c r="E123" s="6">
        <v>1530</v>
      </c>
      <c r="F123" s="2" t="s">
        <v>316</v>
      </c>
    </row>
    <row r="124" spans="1:6" ht="9" customHeight="1" outlineLevel="2" x14ac:dyDescent="0.25">
      <c r="A124" s="3">
        <v>45604</v>
      </c>
      <c r="B124" s="2" t="s">
        <v>244</v>
      </c>
      <c r="C124" s="2" t="s">
        <v>320</v>
      </c>
      <c r="D124" s="2" t="s">
        <v>319</v>
      </c>
      <c r="E124" s="6">
        <v>1800</v>
      </c>
      <c r="F124" s="2" t="s">
        <v>316</v>
      </c>
    </row>
    <row r="125" spans="1:6" ht="9" customHeight="1" outlineLevel="2" x14ac:dyDescent="0.25">
      <c r="A125" s="3">
        <v>45604</v>
      </c>
      <c r="B125" s="2" t="s">
        <v>244</v>
      </c>
      <c r="C125" s="2" t="s">
        <v>320</v>
      </c>
      <c r="D125" s="2" t="s">
        <v>319</v>
      </c>
      <c r="E125" s="6">
        <v>900</v>
      </c>
      <c r="F125" s="2" t="s">
        <v>316</v>
      </c>
    </row>
    <row r="126" spans="1:6" ht="9" customHeight="1" outlineLevel="2" x14ac:dyDescent="0.25">
      <c r="A126" s="3">
        <v>45604</v>
      </c>
      <c r="B126" s="2" t="s">
        <v>244</v>
      </c>
      <c r="C126" s="2" t="s">
        <v>320</v>
      </c>
      <c r="D126" s="2" t="s">
        <v>319</v>
      </c>
      <c r="E126" s="6">
        <v>4300</v>
      </c>
      <c r="F126" s="2" t="s">
        <v>316</v>
      </c>
    </row>
    <row r="127" spans="1:6" ht="9" customHeight="1" outlineLevel="2" x14ac:dyDescent="0.25">
      <c r="A127" s="3">
        <v>45604</v>
      </c>
      <c r="B127" s="2" t="s">
        <v>244</v>
      </c>
      <c r="C127" s="2" t="s">
        <v>320</v>
      </c>
      <c r="D127" s="2" t="s">
        <v>319</v>
      </c>
      <c r="E127" s="6">
        <v>2470</v>
      </c>
      <c r="F127" s="2" t="s">
        <v>316</v>
      </c>
    </row>
    <row r="128" spans="1:6" ht="9" customHeight="1" outlineLevel="1" x14ac:dyDescent="0.25">
      <c r="A128" s="3"/>
      <c r="B128" s="4" t="s">
        <v>536</v>
      </c>
      <c r="E128" s="6">
        <f>SUBTOTAL(9,E119:E127)</f>
        <v>15564.779999999999</v>
      </c>
    </row>
    <row r="129" spans="1:6" ht="9" customHeight="1" outlineLevel="2" x14ac:dyDescent="0.25">
      <c r="A129" s="3">
        <v>45604</v>
      </c>
      <c r="B129" s="2" t="s">
        <v>76</v>
      </c>
      <c r="C129" s="2" t="s">
        <v>322</v>
      </c>
      <c r="D129" s="2" t="s">
        <v>501</v>
      </c>
      <c r="E129" s="6">
        <v>11200</v>
      </c>
      <c r="F129" s="2" t="s">
        <v>87</v>
      </c>
    </row>
    <row r="130" spans="1:6" ht="9" customHeight="1" outlineLevel="1" x14ac:dyDescent="0.25">
      <c r="A130" s="3"/>
      <c r="B130" s="4" t="s">
        <v>532</v>
      </c>
      <c r="E130" s="6">
        <f>SUBTOTAL(9,E129:E129)</f>
        <v>11200</v>
      </c>
    </row>
    <row r="131" spans="1:6" ht="9" customHeight="1" outlineLevel="2" x14ac:dyDescent="0.25">
      <c r="A131" s="3">
        <v>45604</v>
      </c>
      <c r="B131" s="2" t="s">
        <v>40</v>
      </c>
      <c r="C131" s="2" t="s">
        <v>44</v>
      </c>
      <c r="D131" s="2" t="s">
        <v>43</v>
      </c>
      <c r="E131" s="6">
        <v>-879</v>
      </c>
      <c r="F131" s="2" t="s">
        <v>42</v>
      </c>
    </row>
    <row r="132" spans="1:6" ht="9" customHeight="1" outlineLevel="2" x14ac:dyDescent="0.25">
      <c r="A132" s="3">
        <v>45604</v>
      </c>
      <c r="B132" s="2" t="s">
        <v>40</v>
      </c>
      <c r="C132" s="2" t="s">
        <v>44</v>
      </c>
      <c r="D132" s="2" t="s">
        <v>43</v>
      </c>
      <c r="E132" s="6">
        <v>879</v>
      </c>
      <c r="F132" s="2" t="s">
        <v>42</v>
      </c>
    </row>
    <row r="133" spans="1:6" ht="9" customHeight="1" outlineLevel="2" x14ac:dyDescent="0.25">
      <c r="A133" s="3">
        <v>45604</v>
      </c>
      <c r="B133" s="2" t="s">
        <v>40</v>
      </c>
      <c r="C133" s="2" t="s">
        <v>44</v>
      </c>
      <c r="D133" s="2" t="s">
        <v>43</v>
      </c>
      <c r="E133" s="6">
        <v>-1736.73</v>
      </c>
      <c r="F133" s="2" t="s">
        <v>42</v>
      </c>
    </row>
    <row r="134" spans="1:6" ht="9" customHeight="1" outlineLevel="2" x14ac:dyDescent="0.25">
      <c r="A134" s="3">
        <v>45604</v>
      </c>
      <c r="B134" s="2" t="s">
        <v>40</v>
      </c>
      <c r="C134" s="2" t="s">
        <v>44</v>
      </c>
      <c r="D134" s="2" t="s">
        <v>43</v>
      </c>
      <c r="E134" s="6">
        <v>1736.73</v>
      </c>
      <c r="F134" s="2" t="s">
        <v>42</v>
      </c>
    </row>
    <row r="135" spans="1:6" ht="9" customHeight="1" outlineLevel="1" x14ac:dyDescent="0.25">
      <c r="A135" s="3"/>
      <c r="B135" s="4" t="s">
        <v>545</v>
      </c>
      <c r="E135" s="6">
        <f>SUBTOTAL(9,E131:E134)</f>
        <v>0</v>
      </c>
    </row>
    <row r="136" spans="1:6" ht="9" customHeight="1" outlineLevel="2" x14ac:dyDescent="0.25">
      <c r="A136" s="3">
        <v>45604</v>
      </c>
      <c r="B136" s="2" t="s">
        <v>150</v>
      </c>
      <c r="C136" s="2" t="s">
        <v>157</v>
      </c>
      <c r="D136" s="2" t="s">
        <v>156</v>
      </c>
      <c r="E136" s="6">
        <v>1673.65</v>
      </c>
      <c r="F136" s="2" t="s">
        <v>87</v>
      </c>
    </row>
    <row r="137" spans="1:6" ht="9" customHeight="1" outlineLevel="1" x14ac:dyDescent="0.25">
      <c r="A137" s="3"/>
      <c r="B137" s="4" t="s">
        <v>524</v>
      </c>
      <c r="E137" s="6">
        <f>SUBTOTAL(9,E136:E136)</f>
        <v>1673.65</v>
      </c>
    </row>
    <row r="138" spans="1:6" ht="9" customHeight="1" outlineLevel="2" x14ac:dyDescent="0.25">
      <c r="A138" s="3">
        <v>45604</v>
      </c>
      <c r="B138" s="2" t="s">
        <v>33</v>
      </c>
      <c r="C138" s="2" t="s">
        <v>239</v>
      </c>
      <c r="D138" s="2" t="s">
        <v>238</v>
      </c>
      <c r="E138" s="6">
        <v>1350</v>
      </c>
      <c r="F138" s="2" t="s">
        <v>237</v>
      </c>
    </row>
    <row r="139" spans="1:6" ht="9" customHeight="1" outlineLevel="1" x14ac:dyDescent="0.25">
      <c r="A139" s="3"/>
      <c r="B139" s="4" t="s">
        <v>531</v>
      </c>
      <c r="E139" s="6">
        <f>SUBTOTAL(9,E138:E138)</f>
        <v>1350</v>
      </c>
    </row>
    <row r="140" spans="1:6" ht="9" customHeight="1" outlineLevel="2" x14ac:dyDescent="0.25">
      <c r="A140" s="3">
        <v>45604</v>
      </c>
      <c r="B140" s="2" t="s">
        <v>150</v>
      </c>
      <c r="C140" s="2" t="s">
        <v>379</v>
      </c>
      <c r="D140" s="2" t="s">
        <v>378</v>
      </c>
      <c r="E140" s="6">
        <v>1101</v>
      </c>
      <c r="F140" s="2" t="s">
        <v>334</v>
      </c>
    </row>
    <row r="141" spans="1:6" ht="9" customHeight="1" outlineLevel="2" x14ac:dyDescent="0.25">
      <c r="A141" s="3">
        <v>45604</v>
      </c>
      <c r="B141" s="2" t="s">
        <v>150</v>
      </c>
      <c r="C141" s="2" t="s">
        <v>379</v>
      </c>
      <c r="D141" s="2" t="s">
        <v>380</v>
      </c>
      <c r="E141" s="6">
        <v>980</v>
      </c>
      <c r="F141" s="2" t="s">
        <v>334</v>
      </c>
    </row>
    <row r="142" spans="1:6" ht="9" customHeight="1" outlineLevel="1" x14ac:dyDescent="0.25">
      <c r="A142" s="3"/>
      <c r="B142" s="4" t="s">
        <v>524</v>
      </c>
      <c r="E142" s="6">
        <f>SUBTOTAL(9,E140:E141)</f>
        <v>2081</v>
      </c>
    </row>
    <row r="143" spans="1:6" ht="9" customHeight="1" outlineLevel="2" x14ac:dyDescent="0.25">
      <c r="A143" s="3">
        <v>45604</v>
      </c>
      <c r="B143" s="2" t="s">
        <v>54</v>
      </c>
      <c r="C143" s="2" t="s">
        <v>57</v>
      </c>
      <c r="D143" s="2" t="s">
        <v>56</v>
      </c>
      <c r="E143" s="6">
        <v>5817.1500000000005</v>
      </c>
      <c r="F143" s="2" t="s">
        <v>55</v>
      </c>
    </row>
    <row r="144" spans="1:6" ht="9" customHeight="1" outlineLevel="1" x14ac:dyDescent="0.25">
      <c r="A144" s="3"/>
      <c r="B144" s="4" t="s">
        <v>530</v>
      </c>
      <c r="E144" s="6">
        <f>SUBTOTAL(9,E143:E143)</f>
        <v>5817.1500000000005</v>
      </c>
    </row>
    <row r="145" spans="1:6" ht="9" customHeight="1" outlineLevel="2" x14ac:dyDescent="0.25">
      <c r="A145" s="3">
        <v>45604</v>
      </c>
      <c r="B145" s="2" t="s">
        <v>94</v>
      </c>
      <c r="C145" s="2" t="s">
        <v>97</v>
      </c>
      <c r="D145" s="2" t="s">
        <v>96</v>
      </c>
      <c r="E145" s="6">
        <v>582.38</v>
      </c>
      <c r="F145" s="2" t="s">
        <v>95</v>
      </c>
    </row>
    <row r="146" spans="1:6" ht="9" customHeight="1" outlineLevel="2" x14ac:dyDescent="0.25">
      <c r="A146" s="3">
        <v>45604</v>
      </c>
      <c r="B146" s="2" t="s">
        <v>94</v>
      </c>
      <c r="C146" s="2" t="s">
        <v>97</v>
      </c>
      <c r="D146" s="2" t="s">
        <v>96</v>
      </c>
      <c r="E146" s="6">
        <v>131.47</v>
      </c>
      <c r="F146" s="2" t="s">
        <v>95</v>
      </c>
    </row>
    <row r="147" spans="1:6" ht="9" customHeight="1" outlineLevel="2" x14ac:dyDescent="0.25">
      <c r="A147" s="3">
        <v>45604</v>
      </c>
      <c r="B147" s="2" t="s">
        <v>94</v>
      </c>
      <c r="C147" s="2" t="s">
        <v>97</v>
      </c>
      <c r="D147" s="2" t="s">
        <v>96</v>
      </c>
      <c r="E147" s="6">
        <v>3490.14</v>
      </c>
      <c r="F147" s="2" t="s">
        <v>95</v>
      </c>
    </row>
    <row r="148" spans="1:6" ht="9" customHeight="1" outlineLevel="2" x14ac:dyDescent="0.25">
      <c r="A148" s="3">
        <v>45604</v>
      </c>
      <c r="B148" s="2" t="s">
        <v>94</v>
      </c>
      <c r="C148" s="2" t="s">
        <v>97</v>
      </c>
      <c r="D148" s="2" t="s">
        <v>96</v>
      </c>
      <c r="E148" s="6">
        <v>87.15</v>
      </c>
      <c r="F148" s="2" t="s">
        <v>95</v>
      </c>
    </row>
    <row r="149" spans="1:6" ht="9" customHeight="1" outlineLevel="2" x14ac:dyDescent="0.25">
      <c r="A149" s="3">
        <v>45604</v>
      </c>
      <c r="B149" s="2" t="s">
        <v>94</v>
      </c>
      <c r="C149" s="2" t="s">
        <v>97</v>
      </c>
      <c r="D149" s="2" t="s">
        <v>96</v>
      </c>
      <c r="E149" s="6">
        <v>123.14</v>
      </c>
      <c r="F149" s="2" t="s">
        <v>95</v>
      </c>
    </row>
    <row r="150" spans="1:6" ht="9" customHeight="1" outlineLevel="2" x14ac:dyDescent="0.25">
      <c r="A150" s="3">
        <v>45604</v>
      </c>
      <c r="B150" s="2" t="s">
        <v>94</v>
      </c>
      <c r="C150" s="2" t="s">
        <v>97</v>
      </c>
      <c r="D150" s="2" t="s">
        <v>96</v>
      </c>
      <c r="E150" s="6">
        <v>219.82</v>
      </c>
      <c r="F150" s="2" t="s">
        <v>95</v>
      </c>
    </row>
    <row r="151" spans="1:6" ht="9" customHeight="1" outlineLevel="2" x14ac:dyDescent="0.25">
      <c r="A151" s="3">
        <v>45604</v>
      </c>
      <c r="B151" s="2" t="s">
        <v>94</v>
      </c>
      <c r="C151" s="2" t="s">
        <v>97</v>
      </c>
      <c r="D151" s="2" t="s">
        <v>96</v>
      </c>
      <c r="E151" s="6">
        <v>52.59</v>
      </c>
      <c r="F151" s="2" t="s">
        <v>95</v>
      </c>
    </row>
    <row r="152" spans="1:6" ht="9" customHeight="1" outlineLevel="2" x14ac:dyDescent="0.25">
      <c r="A152" s="3">
        <v>45604</v>
      </c>
      <c r="B152" s="2" t="s">
        <v>94</v>
      </c>
      <c r="C152" s="2" t="s">
        <v>97</v>
      </c>
      <c r="D152" s="2" t="s">
        <v>96</v>
      </c>
      <c r="E152" s="6">
        <v>2870.91</v>
      </c>
      <c r="F152" s="2" t="s">
        <v>95</v>
      </c>
    </row>
    <row r="153" spans="1:6" ht="9" customHeight="1" outlineLevel="2" x14ac:dyDescent="0.25">
      <c r="A153" s="3">
        <v>45604</v>
      </c>
      <c r="B153" s="2" t="s">
        <v>94</v>
      </c>
      <c r="C153" s="2" t="s">
        <v>97</v>
      </c>
      <c r="D153" s="2" t="s">
        <v>96</v>
      </c>
      <c r="E153" s="6">
        <v>8003.79</v>
      </c>
      <c r="F153" s="2" t="s">
        <v>95</v>
      </c>
    </row>
    <row r="154" spans="1:6" ht="9" customHeight="1" outlineLevel="2" x14ac:dyDescent="0.25">
      <c r="A154" s="3">
        <v>45604</v>
      </c>
      <c r="B154" s="2" t="s">
        <v>94</v>
      </c>
      <c r="C154" s="2" t="s">
        <v>97</v>
      </c>
      <c r="D154" s="2" t="s">
        <v>96</v>
      </c>
      <c r="E154" s="6">
        <v>2543.04</v>
      </c>
      <c r="F154" s="2" t="s">
        <v>95</v>
      </c>
    </row>
    <row r="155" spans="1:6" ht="9" customHeight="1" outlineLevel="2" x14ac:dyDescent="0.25">
      <c r="A155" s="3">
        <v>45604</v>
      </c>
      <c r="B155" s="2" t="s">
        <v>94</v>
      </c>
      <c r="C155" s="2" t="s">
        <v>97</v>
      </c>
      <c r="D155" s="2" t="s">
        <v>96</v>
      </c>
      <c r="E155" s="6">
        <v>271.69</v>
      </c>
      <c r="F155" s="2" t="s">
        <v>95</v>
      </c>
    </row>
    <row r="156" spans="1:6" ht="9" customHeight="1" outlineLevel="2" x14ac:dyDescent="0.25">
      <c r="A156" s="3">
        <v>45604</v>
      </c>
      <c r="B156" s="2" t="s">
        <v>94</v>
      </c>
      <c r="C156" s="2" t="s">
        <v>97</v>
      </c>
      <c r="D156" s="2" t="s">
        <v>96</v>
      </c>
      <c r="E156" s="6">
        <v>78.89</v>
      </c>
      <c r="F156" s="2" t="s">
        <v>95</v>
      </c>
    </row>
    <row r="157" spans="1:6" ht="9" customHeight="1" outlineLevel="2" x14ac:dyDescent="0.25">
      <c r="A157" s="3">
        <v>45604</v>
      </c>
      <c r="B157" s="2" t="s">
        <v>94</v>
      </c>
      <c r="C157" s="2" t="s">
        <v>97</v>
      </c>
      <c r="D157" s="2" t="s">
        <v>96</v>
      </c>
      <c r="E157" s="6">
        <v>48.39</v>
      </c>
      <c r="F157" s="2" t="s">
        <v>95</v>
      </c>
    </row>
    <row r="158" spans="1:6" ht="9" customHeight="1" outlineLevel="2" x14ac:dyDescent="0.25">
      <c r="A158" s="3">
        <v>45604</v>
      </c>
      <c r="B158" s="2" t="s">
        <v>94</v>
      </c>
      <c r="C158" s="2" t="s">
        <v>97</v>
      </c>
      <c r="D158" s="2" t="s">
        <v>96</v>
      </c>
      <c r="E158" s="6">
        <v>36.980000000000004</v>
      </c>
      <c r="F158" s="2" t="s">
        <v>95</v>
      </c>
    </row>
    <row r="159" spans="1:6" ht="9" customHeight="1" outlineLevel="2" x14ac:dyDescent="0.25">
      <c r="A159" s="3">
        <v>45604</v>
      </c>
      <c r="B159" s="2" t="s">
        <v>94</v>
      </c>
      <c r="C159" s="2" t="s">
        <v>97</v>
      </c>
      <c r="D159" s="2" t="s">
        <v>96</v>
      </c>
      <c r="E159" s="6">
        <v>36.980000000000004</v>
      </c>
      <c r="F159" s="2" t="s">
        <v>95</v>
      </c>
    </row>
    <row r="160" spans="1:6" ht="9" customHeight="1" outlineLevel="2" x14ac:dyDescent="0.25">
      <c r="A160" s="3">
        <v>45604</v>
      </c>
      <c r="B160" s="2" t="s">
        <v>94</v>
      </c>
      <c r="C160" s="2" t="s">
        <v>97</v>
      </c>
      <c r="D160" s="2" t="s">
        <v>96</v>
      </c>
      <c r="E160" s="6">
        <v>60.49</v>
      </c>
      <c r="F160" s="2" t="s">
        <v>95</v>
      </c>
    </row>
    <row r="161" spans="1:6" ht="9" customHeight="1" outlineLevel="2" x14ac:dyDescent="0.25">
      <c r="A161" s="3">
        <v>45604</v>
      </c>
      <c r="B161" s="2" t="s">
        <v>94</v>
      </c>
      <c r="C161" s="2" t="s">
        <v>97</v>
      </c>
      <c r="D161" s="2" t="s">
        <v>96</v>
      </c>
      <c r="E161" s="6">
        <v>29833.55</v>
      </c>
      <c r="F161" s="2" t="s">
        <v>95</v>
      </c>
    </row>
    <row r="162" spans="1:6" ht="9" customHeight="1" outlineLevel="2" x14ac:dyDescent="0.25">
      <c r="A162" s="3">
        <v>45604</v>
      </c>
      <c r="B162" s="2" t="s">
        <v>94</v>
      </c>
      <c r="C162" s="2" t="s">
        <v>97</v>
      </c>
      <c r="D162" s="2" t="s">
        <v>196</v>
      </c>
      <c r="E162" s="6">
        <v>2731.82</v>
      </c>
      <c r="F162" s="2" t="s">
        <v>95</v>
      </c>
    </row>
    <row r="163" spans="1:6" ht="9" customHeight="1" outlineLevel="2" x14ac:dyDescent="0.25">
      <c r="A163" s="3">
        <v>45604</v>
      </c>
      <c r="B163" s="2" t="s">
        <v>94</v>
      </c>
      <c r="C163" s="2" t="s">
        <v>97</v>
      </c>
      <c r="D163" s="2" t="s">
        <v>96</v>
      </c>
      <c r="E163" s="6">
        <v>1105.06</v>
      </c>
      <c r="F163" s="2" t="s">
        <v>77</v>
      </c>
    </row>
    <row r="164" spans="1:6" ht="9" customHeight="1" outlineLevel="2" x14ac:dyDescent="0.25">
      <c r="A164" s="3">
        <v>45604</v>
      </c>
      <c r="B164" s="2" t="s">
        <v>94</v>
      </c>
      <c r="C164" s="2" t="s">
        <v>97</v>
      </c>
      <c r="D164" s="2" t="s">
        <v>96</v>
      </c>
      <c r="E164" s="6">
        <v>65.47</v>
      </c>
      <c r="F164" s="2" t="s">
        <v>95</v>
      </c>
    </row>
    <row r="165" spans="1:6" ht="9" customHeight="1" outlineLevel="2" x14ac:dyDescent="0.25">
      <c r="A165" s="3">
        <v>45604</v>
      </c>
      <c r="B165" s="2" t="s">
        <v>94</v>
      </c>
      <c r="C165" s="2" t="s">
        <v>97</v>
      </c>
      <c r="D165" s="2" t="s">
        <v>96</v>
      </c>
      <c r="E165" s="6">
        <v>71.92</v>
      </c>
      <c r="F165" s="2" t="s">
        <v>95</v>
      </c>
    </row>
    <row r="166" spans="1:6" ht="9" customHeight="1" outlineLevel="2" x14ac:dyDescent="0.25">
      <c r="A166" s="3">
        <v>45604</v>
      </c>
      <c r="B166" s="2" t="s">
        <v>94</v>
      </c>
      <c r="C166" s="2" t="s">
        <v>97</v>
      </c>
      <c r="D166" s="2" t="s">
        <v>96</v>
      </c>
      <c r="E166" s="6">
        <v>9.76</v>
      </c>
      <c r="F166" s="2" t="s">
        <v>95</v>
      </c>
    </row>
    <row r="167" spans="1:6" ht="9" customHeight="1" outlineLevel="2" x14ac:dyDescent="0.25">
      <c r="A167" s="3">
        <v>45604</v>
      </c>
      <c r="B167" s="2" t="s">
        <v>94</v>
      </c>
      <c r="C167" s="2" t="s">
        <v>97</v>
      </c>
      <c r="D167" s="2" t="s">
        <v>96</v>
      </c>
      <c r="E167" s="6">
        <v>110.2</v>
      </c>
      <c r="F167" s="2" t="s">
        <v>95</v>
      </c>
    </row>
    <row r="168" spans="1:6" ht="9" customHeight="1" outlineLevel="2" x14ac:dyDescent="0.25">
      <c r="A168" s="3">
        <v>45604</v>
      </c>
      <c r="B168" s="2" t="s">
        <v>94</v>
      </c>
      <c r="C168" s="2" t="s">
        <v>97</v>
      </c>
      <c r="D168" s="2" t="s">
        <v>96</v>
      </c>
      <c r="E168" s="6">
        <v>35.07</v>
      </c>
      <c r="F168" s="2" t="s">
        <v>95</v>
      </c>
    </row>
    <row r="169" spans="1:6" ht="9" customHeight="1" outlineLevel="2" x14ac:dyDescent="0.25">
      <c r="A169" s="3">
        <v>45604</v>
      </c>
      <c r="B169" s="2" t="s">
        <v>94</v>
      </c>
      <c r="C169" s="2" t="s">
        <v>97</v>
      </c>
      <c r="D169" s="2" t="s">
        <v>96</v>
      </c>
      <c r="E169" s="6">
        <v>13.780000000000001</v>
      </c>
      <c r="F169" s="2" t="s">
        <v>95</v>
      </c>
    </row>
    <row r="170" spans="1:6" ht="9" customHeight="1" outlineLevel="2" x14ac:dyDescent="0.25">
      <c r="A170" s="3">
        <v>45604</v>
      </c>
      <c r="B170" s="2" t="s">
        <v>94</v>
      </c>
      <c r="C170" s="2" t="s">
        <v>97</v>
      </c>
      <c r="D170" s="2" t="s">
        <v>96</v>
      </c>
      <c r="E170" s="6">
        <v>57.71</v>
      </c>
      <c r="F170" s="2" t="s">
        <v>95</v>
      </c>
    </row>
    <row r="171" spans="1:6" ht="9" customHeight="1" outlineLevel="2" x14ac:dyDescent="0.25">
      <c r="A171" s="3">
        <v>45604</v>
      </c>
      <c r="B171" s="2" t="s">
        <v>94</v>
      </c>
      <c r="C171" s="2" t="s">
        <v>97</v>
      </c>
      <c r="D171" s="2" t="s">
        <v>96</v>
      </c>
      <c r="E171" s="6">
        <v>238.37</v>
      </c>
      <c r="F171" s="2" t="s">
        <v>95</v>
      </c>
    </row>
    <row r="172" spans="1:6" ht="9" customHeight="1" outlineLevel="2" x14ac:dyDescent="0.25">
      <c r="A172" s="3">
        <v>45604</v>
      </c>
      <c r="B172" s="2" t="s">
        <v>94</v>
      </c>
      <c r="C172" s="2" t="s">
        <v>97</v>
      </c>
      <c r="D172" s="2" t="s">
        <v>96</v>
      </c>
      <c r="E172" s="6">
        <v>266.57</v>
      </c>
      <c r="F172" s="2" t="s">
        <v>95</v>
      </c>
    </row>
    <row r="173" spans="1:6" ht="9" customHeight="1" outlineLevel="2" x14ac:dyDescent="0.25">
      <c r="A173" s="3">
        <v>45604</v>
      </c>
      <c r="B173" s="2" t="s">
        <v>94</v>
      </c>
      <c r="C173" s="2" t="s">
        <v>97</v>
      </c>
      <c r="D173" s="2" t="s">
        <v>96</v>
      </c>
      <c r="E173" s="6">
        <v>54.47</v>
      </c>
      <c r="F173" s="2" t="s">
        <v>95</v>
      </c>
    </row>
    <row r="174" spans="1:6" ht="9" customHeight="1" outlineLevel="2" x14ac:dyDescent="0.25">
      <c r="A174" s="3">
        <v>45604</v>
      </c>
      <c r="B174" s="2" t="s">
        <v>94</v>
      </c>
      <c r="C174" s="2" t="s">
        <v>97</v>
      </c>
      <c r="D174" s="2" t="s">
        <v>96</v>
      </c>
      <c r="E174" s="6">
        <v>37.590000000000003</v>
      </c>
      <c r="F174" s="2" t="s">
        <v>95</v>
      </c>
    </row>
    <row r="175" spans="1:6" ht="9" customHeight="1" outlineLevel="1" x14ac:dyDescent="0.25">
      <c r="A175" s="3"/>
      <c r="B175" s="4" t="s">
        <v>535</v>
      </c>
      <c r="E175" s="6">
        <f>SUBTOTAL(9,E145:E174)</f>
        <v>53269.189999999988</v>
      </c>
    </row>
    <row r="176" spans="1:6" ht="9" customHeight="1" outlineLevel="2" x14ac:dyDescent="0.25">
      <c r="A176" s="3">
        <v>45604</v>
      </c>
      <c r="B176" s="2" t="s">
        <v>290</v>
      </c>
      <c r="C176" s="2" t="s">
        <v>297</v>
      </c>
      <c r="D176" s="2" t="s">
        <v>513</v>
      </c>
      <c r="E176" s="6">
        <v>4200</v>
      </c>
      <c r="F176" s="2" t="s">
        <v>334</v>
      </c>
    </row>
    <row r="177" spans="1:6" ht="9" customHeight="1" outlineLevel="2" x14ac:dyDescent="0.25">
      <c r="A177" s="3">
        <v>45604</v>
      </c>
      <c r="B177" s="2" t="s">
        <v>290</v>
      </c>
      <c r="C177" s="2" t="s">
        <v>297</v>
      </c>
      <c r="D177" s="2" t="s">
        <v>514</v>
      </c>
      <c r="E177" s="6">
        <v>3900</v>
      </c>
      <c r="F177" s="2" t="s">
        <v>334</v>
      </c>
    </row>
    <row r="178" spans="1:6" ht="9" customHeight="1" outlineLevel="2" x14ac:dyDescent="0.25">
      <c r="A178" s="3">
        <v>45604</v>
      </c>
      <c r="B178" s="2" t="s">
        <v>290</v>
      </c>
      <c r="C178" s="2" t="s">
        <v>297</v>
      </c>
      <c r="D178" s="2" t="s">
        <v>385</v>
      </c>
      <c r="E178" s="6">
        <v>2110</v>
      </c>
      <c r="F178" s="2" t="s">
        <v>334</v>
      </c>
    </row>
    <row r="179" spans="1:6" ht="9" customHeight="1" outlineLevel="2" x14ac:dyDescent="0.25">
      <c r="A179" s="3">
        <v>45604</v>
      </c>
      <c r="B179" s="2" t="s">
        <v>290</v>
      </c>
      <c r="C179" s="2" t="s">
        <v>297</v>
      </c>
      <c r="D179" s="2" t="s">
        <v>386</v>
      </c>
      <c r="E179" s="6">
        <v>1350</v>
      </c>
      <c r="F179" s="2" t="s">
        <v>334</v>
      </c>
    </row>
    <row r="180" spans="1:6" ht="9" customHeight="1" outlineLevel="2" x14ac:dyDescent="0.25">
      <c r="A180" s="3">
        <v>45604</v>
      </c>
      <c r="B180" s="2" t="s">
        <v>290</v>
      </c>
      <c r="C180" s="2" t="s">
        <v>297</v>
      </c>
      <c r="D180" s="2" t="s">
        <v>387</v>
      </c>
      <c r="E180" s="6">
        <v>1350</v>
      </c>
      <c r="F180" s="2" t="s">
        <v>334</v>
      </c>
    </row>
    <row r="181" spans="1:6" ht="9" customHeight="1" outlineLevel="1" x14ac:dyDescent="0.25">
      <c r="A181" s="3"/>
      <c r="B181" s="4" t="s">
        <v>525</v>
      </c>
      <c r="E181" s="6">
        <f>SUBTOTAL(9,E176:E180)</f>
        <v>12910</v>
      </c>
    </row>
    <row r="182" spans="1:6" ht="9" customHeight="1" outlineLevel="2" x14ac:dyDescent="0.25">
      <c r="A182" s="3">
        <v>45604</v>
      </c>
      <c r="B182" s="2" t="s">
        <v>150</v>
      </c>
      <c r="C182" s="2" t="s">
        <v>381</v>
      </c>
      <c r="D182" s="2" t="s">
        <v>510</v>
      </c>
      <c r="E182" s="6">
        <v>3000</v>
      </c>
      <c r="F182" s="2" t="s">
        <v>334</v>
      </c>
    </row>
    <row r="183" spans="1:6" ht="9" customHeight="1" outlineLevel="1" x14ac:dyDescent="0.25">
      <c r="A183" s="3"/>
      <c r="B183" s="4" t="s">
        <v>524</v>
      </c>
      <c r="E183" s="6">
        <f>SUBTOTAL(9,E182:E182)</f>
        <v>3000</v>
      </c>
    </row>
    <row r="184" spans="1:6" ht="9" customHeight="1" outlineLevel="2" x14ac:dyDescent="0.25">
      <c r="A184" s="3">
        <v>45604</v>
      </c>
      <c r="B184" s="2" t="s">
        <v>244</v>
      </c>
      <c r="C184" s="2" t="s">
        <v>324</v>
      </c>
      <c r="D184" s="2" t="s">
        <v>483</v>
      </c>
      <c r="E184" s="6">
        <v>1125</v>
      </c>
      <c r="F184" s="2" t="s">
        <v>7</v>
      </c>
    </row>
    <row r="185" spans="1:6" ht="9" customHeight="1" outlineLevel="1" x14ac:dyDescent="0.25">
      <c r="A185" s="3"/>
      <c r="B185" s="4" t="s">
        <v>536</v>
      </c>
      <c r="E185" s="6">
        <f>SUBTOTAL(9,E184:E184)</f>
        <v>1125</v>
      </c>
    </row>
    <row r="186" spans="1:6" ht="9" customHeight="1" outlineLevel="2" x14ac:dyDescent="0.25">
      <c r="A186" s="3">
        <v>45604</v>
      </c>
      <c r="B186" s="2" t="s">
        <v>119</v>
      </c>
      <c r="C186" s="2" t="s">
        <v>129</v>
      </c>
      <c r="D186" s="2" t="s">
        <v>128</v>
      </c>
      <c r="E186" s="6">
        <v>1538.5</v>
      </c>
      <c r="F186" s="2" t="s">
        <v>70</v>
      </c>
    </row>
    <row r="187" spans="1:6" ht="9" customHeight="1" outlineLevel="2" x14ac:dyDescent="0.25">
      <c r="A187" s="3">
        <v>45604</v>
      </c>
      <c r="B187" s="2" t="s">
        <v>119</v>
      </c>
      <c r="C187" s="2" t="s">
        <v>131</v>
      </c>
      <c r="D187" s="2" t="s">
        <v>130</v>
      </c>
      <c r="E187" s="6">
        <v>1100</v>
      </c>
      <c r="F187" s="2" t="s">
        <v>66</v>
      </c>
    </row>
    <row r="188" spans="1:6" ht="9" customHeight="1" outlineLevel="2" x14ac:dyDescent="0.25">
      <c r="A188" s="3">
        <v>45604</v>
      </c>
      <c r="B188" s="2" t="s">
        <v>119</v>
      </c>
      <c r="C188" s="2" t="s">
        <v>132</v>
      </c>
      <c r="D188" s="2" t="s">
        <v>416</v>
      </c>
      <c r="E188" s="6">
        <v>1882.5</v>
      </c>
      <c r="F188" s="2" t="s">
        <v>70</v>
      </c>
    </row>
    <row r="189" spans="1:6" ht="9" customHeight="1" outlineLevel="1" x14ac:dyDescent="0.25">
      <c r="A189" s="3"/>
      <c r="B189" s="4" t="s">
        <v>538</v>
      </c>
      <c r="E189" s="6">
        <f>SUBTOTAL(9,E186:E188)</f>
        <v>4521</v>
      </c>
    </row>
    <row r="190" spans="1:6" ht="9" customHeight="1" outlineLevel="2" x14ac:dyDescent="0.25">
      <c r="A190" s="3">
        <v>45604</v>
      </c>
      <c r="B190" s="2" t="s">
        <v>290</v>
      </c>
      <c r="C190" s="2" t="s">
        <v>302</v>
      </c>
      <c r="D190" s="2" t="s">
        <v>470</v>
      </c>
      <c r="E190" s="6">
        <v>6562</v>
      </c>
      <c r="F190" s="2" t="s">
        <v>300</v>
      </c>
    </row>
    <row r="191" spans="1:6" ht="9" customHeight="1" outlineLevel="1" x14ac:dyDescent="0.25">
      <c r="A191" s="3"/>
      <c r="B191" s="4" t="s">
        <v>525</v>
      </c>
      <c r="E191" s="6">
        <f>SUBTOTAL(9,E190:E190)</f>
        <v>6562</v>
      </c>
    </row>
    <row r="192" spans="1:6" ht="9" customHeight="1" outlineLevel="2" x14ac:dyDescent="0.25">
      <c r="A192" s="3">
        <v>45604</v>
      </c>
      <c r="B192" s="2" t="s">
        <v>98</v>
      </c>
      <c r="C192" s="2" t="s">
        <v>548</v>
      </c>
      <c r="D192" s="2" t="s">
        <v>506</v>
      </c>
      <c r="E192" s="6">
        <v>675</v>
      </c>
      <c r="F192" s="2" t="s">
        <v>66</v>
      </c>
    </row>
    <row r="193" spans="1:6" ht="9" customHeight="1" outlineLevel="1" x14ac:dyDescent="0.25">
      <c r="A193" s="3"/>
      <c r="B193" s="4" t="s">
        <v>537</v>
      </c>
      <c r="E193" s="6">
        <f>SUBTOTAL(9,E192:E192)</f>
        <v>675</v>
      </c>
    </row>
    <row r="194" spans="1:6" ht="9" customHeight="1" outlineLevel="2" x14ac:dyDescent="0.25">
      <c r="A194" s="3">
        <v>45604</v>
      </c>
      <c r="B194" s="2" t="s">
        <v>76</v>
      </c>
      <c r="C194" s="2" t="s">
        <v>82</v>
      </c>
      <c r="D194" s="2" t="s">
        <v>81</v>
      </c>
      <c r="E194" s="6">
        <v>172</v>
      </c>
      <c r="F194" s="2" t="s">
        <v>80</v>
      </c>
    </row>
    <row r="195" spans="1:6" ht="9" customHeight="1" outlineLevel="2" x14ac:dyDescent="0.25">
      <c r="A195" s="3">
        <v>45604</v>
      </c>
      <c r="B195" s="2" t="s">
        <v>76</v>
      </c>
      <c r="C195" s="2" t="s">
        <v>82</v>
      </c>
      <c r="D195" s="2" t="s">
        <v>83</v>
      </c>
      <c r="E195" s="6">
        <v>112.5</v>
      </c>
      <c r="F195" s="2" t="s">
        <v>80</v>
      </c>
    </row>
    <row r="196" spans="1:6" ht="9" customHeight="1" outlineLevel="2" x14ac:dyDescent="0.25">
      <c r="A196" s="3">
        <v>45604</v>
      </c>
      <c r="B196" s="2" t="s">
        <v>76</v>
      </c>
      <c r="C196" s="2" t="s">
        <v>82</v>
      </c>
      <c r="D196" s="2" t="s">
        <v>84</v>
      </c>
      <c r="E196" s="6">
        <v>100</v>
      </c>
      <c r="F196" s="2" t="s">
        <v>80</v>
      </c>
    </row>
    <row r="197" spans="1:6" ht="9" customHeight="1" outlineLevel="2" x14ac:dyDescent="0.25">
      <c r="A197" s="3">
        <v>45604</v>
      </c>
      <c r="B197" s="2" t="s">
        <v>76</v>
      </c>
      <c r="C197" s="2" t="s">
        <v>82</v>
      </c>
      <c r="D197" s="2" t="s">
        <v>85</v>
      </c>
      <c r="E197" s="6">
        <v>69</v>
      </c>
      <c r="F197" s="2" t="s">
        <v>80</v>
      </c>
    </row>
    <row r="198" spans="1:6" ht="9" customHeight="1" outlineLevel="2" x14ac:dyDescent="0.25">
      <c r="A198" s="3">
        <v>45604</v>
      </c>
      <c r="B198" s="2" t="s">
        <v>76</v>
      </c>
      <c r="C198" s="2" t="s">
        <v>82</v>
      </c>
      <c r="D198" s="2" t="s">
        <v>81</v>
      </c>
      <c r="E198" s="6">
        <v>202.12</v>
      </c>
      <c r="F198" s="2" t="s">
        <v>80</v>
      </c>
    </row>
    <row r="199" spans="1:6" ht="9" customHeight="1" outlineLevel="2" x14ac:dyDescent="0.25">
      <c r="A199" s="3">
        <v>45604</v>
      </c>
      <c r="B199" s="2" t="s">
        <v>76</v>
      </c>
      <c r="C199" s="2" t="s">
        <v>82</v>
      </c>
      <c r="D199" s="2" t="s">
        <v>84</v>
      </c>
      <c r="E199" s="6">
        <v>100</v>
      </c>
      <c r="F199" s="2" t="s">
        <v>80</v>
      </c>
    </row>
    <row r="200" spans="1:6" ht="9" customHeight="1" outlineLevel="2" x14ac:dyDescent="0.25">
      <c r="A200" s="3">
        <v>45604</v>
      </c>
      <c r="B200" s="2" t="s">
        <v>76</v>
      </c>
      <c r="C200" s="2" t="s">
        <v>82</v>
      </c>
      <c r="D200" s="2" t="s">
        <v>86</v>
      </c>
      <c r="E200" s="6">
        <v>79</v>
      </c>
      <c r="F200" s="2" t="s">
        <v>80</v>
      </c>
    </row>
    <row r="201" spans="1:6" ht="9" customHeight="1" outlineLevel="1" x14ac:dyDescent="0.25">
      <c r="A201" s="3"/>
      <c r="B201" s="4" t="s">
        <v>532</v>
      </c>
      <c r="E201" s="6">
        <f>SUBTOTAL(9,E194:E200)</f>
        <v>834.62</v>
      </c>
    </row>
    <row r="202" spans="1:6" ht="9" customHeight="1" outlineLevel="2" x14ac:dyDescent="0.25">
      <c r="A202" s="3">
        <v>45604</v>
      </c>
      <c r="B202" s="2" t="s">
        <v>98</v>
      </c>
      <c r="C202" s="2" t="s">
        <v>107</v>
      </c>
      <c r="D202" s="2" t="s">
        <v>106</v>
      </c>
      <c r="E202" s="6">
        <v>9.44</v>
      </c>
      <c r="F202" s="2" t="s">
        <v>106</v>
      </c>
    </row>
    <row r="203" spans="1:6" ht="9" customHeight="1" outlineLevel="2" x14ac:dyDescent="0.25">
      <c r="A203" s="3">
        <v>45604</v>
      </c>
      <c r="B203" s="2" t="s">
        <v>98</v>
      </c>
      <c r="C203" s="2" t="s">
        <v>107</v>
      </c>
      <c r="D203" s="2" t="s">
        <v>106</v>
      </c>
      <c r="E203" s="6">
        <v>944</v>
      </c>
      <c r="F203" s="2" t="s">
        <v>222</v>
      </c>
    </row>
    <row r="204" spans="1:6" ht="9" customHeight="1" outlineLevel="1" x14ac:dyDescent="0.25">
      <c r="A204" s="3"/>
      <c r="B204" s="4" t="s">
        <v>537</v>
      </c>
      <c r="E204" s="6">
        <f>SUBTOTAL(9,E202:E203)</f>
        <v>953.44</v>
      </c>
    </row>
    <row r="205" spans="1:6" ht="9" customHeight="1" outlineLevel="2" x14ac:dyDescent="0.25">
      <c r="A205" s="3">
        <v>45604</v>
      </c>
      <c r="B205" s="2" t="s">
        <v>94</v>
      </c>
      <c r="C205" s="2" t="s">
        <v>206</v>
      </c>
      <c r="D205" s="2" t="s">
        <v>205</v>
      </c>
      <c r="E205" s="6">
        <v>1300</v>
      </c>
      <c r="F205" s="2" t="s">
        <v>204</v>
      </c>
    </row>
    <row r="206" spans="1:6" ht="9" customHeight="1" outlineLevel="1" x14ac:dyDescent="0.25">
      <c r="A206" s="3"/>
      <c r="B206" s="4" t="s">
        <v>535</v>
      </c>
      <c r="E206" s="6">
        <f>SUBTOTAL(9,E205:E205)</f>
        <v>1300</v>
      </c>
    </row>
    <row r="207" spans="1:6" ht="9" customHeight="1" outlineLevel="2" x14ac:dyDescent="0.25">
      <c r="A207" s="3">
        <v>45604</v>
      </c>
      <c r="B207" s="2" t="s">
        <v>119</v>
      </c>
      <c r="C207" s="2" t="s">
        <v>134</v>
      </c>
      <c r="D207" s="2" t="s">
        <v>417</v>
      </c>
      <c r="E207" s="6">
        <v>425.24</v>
      </c>
      <c r="F207" s="2" t="s">
        <v>133</v>
      </c>
    </row>
    <row r="208" spans="1:6" ht="9" customHeight="1" outlineLevel="1" x14ac:dyDescent="0.25">
      <c r="A208" s="3"/>
      <c r="B208" s="4" t="s">
        <v>538</v>
      </c>
      <c r="E208" s="6">
        <f>SUBTOTAL(9,E207:E207)</f>
        <v>425.24</v>
      </c>
    </row>
    <row r="209" spans="1:6" ht="9" customHeight="1" outlineLevel="2" x14ac:dyDescent="0.25">
      <c r="A209" s="3">
        <v>45604</v>
      </c>
      <c r="B209" s="2" t="s">
        <v>244</v>
      </c>
      <c r="C209" s="2" t="s">
        <v>333</v>
      </c>
      <c r="D209" s="2" t="s">
        <v>319</v>
      </c>
      <c r="E209" s="6">
        <v>900</v>
      </c>
      <c r="F209" s="2" t="s">
        <v>316</v>
      </c>
    </row>
    <row r="210" spans="1:6" ht="9" customHeight="1" outlineLevel="2" x14ac:dyDescent="0.25">
      <c r="A210" s="3">
        <v>45604</v>
      </c>
      <c r="B210" s="2" t="s">
        <v>244</v>
      </c>
      <c r="C210" s="2" t="s">
        <v>333</v>
      </c>
      <c r="D210" s="2" t="s">
        <v>319</v>
      </c>
      <c r="E210" s="6">
        <v>150</v>
      </c>
      <c r="F210" s="2" t="s">
        <v>316</v>
      </c>
    </row>
    <row r="211" spans="1:6" ht="9" customHeight="1" outlineLevel="2" x14ac:dyDescent="0.25">
      <c r="A211" s="3">
        <v>45604</v>
      </c>
      <c r="B211" s="2" t="s">
        <v>244</v>
      </c>
      <c r="C211" s="2" t="s">
        <v>333</v>
      </c>
      <c r="D211" s="2" t="s">
        <v>319</v>
      </c>
      <c r="E211" s="6">
        <v>260</v>
      </c>
      <c r="F211" s="2" t="s">
        <v>316</v>
      </c>
    </row>
    <row r="212" spans="1:6" ht="9" customHeight="1" outlineLevel="1" x14ac:dyDescent="0.25">
      <c r="A212" s="3"/>
      <c r="B212" s="4" t="s">
        <v>536</v>
      </c>
      <c r="E212" s="6">
        <f>SUBTOTAL(9,E209:E211)</f>
        <v>1310</v>
      </c>
    </row>
    <row r="213" spans="1:6" ht="9" customHeight="1" outlineLevel="2" x14ac:dyDescent="0.25">
      <c r="A213" s="3">
        <v>45604</v>
      </c>
      <c r="B213" s="2" t="s">
        <v>119</v>
      </c>
      <c r="C213" s="2" t="s">
        <v>137</v>
      </c>
      <c r="D213" s="2" t="s">
        <v>136</v>
      </c>
      <c r="E213" s="6">
        <v>2928.33</v>
      </c>
      <c r="F213" s="2" t="s">
        <v>70</v>
      </c>
    </row>
    <row r="214" spans="1:6" ht="9" customHeight="1" outlineLevel="1" x14ac:dyDescent="0.25">
      <c r="A214" s="3"/>
      <c r="B214" s="4" t="s">
        <v>538</v>
      </c>
      <c r="E214" s="6">
        <f>SUBTOTAL(9,E213:E213)</f>
        <v>2928.33</v>
      </c>
    </row>
    <row r="215" spans="1:6" ht="9" customHeight="1" outlineLevel="2" x14ac:dyDescent="0.25">
      <c r="A215" s="3">
        <v>45604</v>
      </c>
      <c r="B215" s="2" t="s">
        <v>33</v>
      </c>
      <c r="C215" s="2" t="s">
        <v>241</v>
      </c>
      <c r="D215" s="2" t="s">
        <v>240</v>
      </c>
      <c r="E215" s="6">
        <v>7342.5</v>
      </c>
      <c r="F215" s="2" t="s">
        <v>46</v>
      </c>
    </row>
    <row r="216" spans="1:6" ht="9" customHeight="1" outlineLevel="1" x14ac:dyDescent="0.25">
      <c r="A216" s="3"/>
      <c r="B216" s="4" t="s">
        <v>531</v>
      </c>
      <c r="E216" s="6">
        <f>SUBTOTAL(9,E215:E215)</f>
        <v>7342.5</v>
      </c>
    </row>
    <row r="217" spans="1:6" ht="9" customHeight="1" outlineLevel="2" x14ac:dyDescent="0.25">
      <c r="A217" s="3">
        <v>45604</v>
      </c>
      <c r="B217" s="2" t="s">
        <v>244</v>
      </c>
      <c r="C217" s="2" t="s">
        <v>288</v>
      </c>
      <c r="D217" s="2" t="s">
        <v>461</v>
      </c>
      <c r="E217" s="6">
        <v>10085</v>
      </c>
      <c r="F217" s="2" t="s">
        <v>283</v>
      </c>
    </row>
    <row r="218" spans="1:6" ht="9" customHeight="1" outlineLevel="1" x14ac:dyDescent="0.25">
      <c r="A218" s="3"/>
      <c r="B218" s="4" t="s">
        <v>536</v>
      </c>
      <c r="E218" s="6">
        <f>SUBTOTAL(9,E217:E217)</f>
        <v>10085</v>
      </c>
    </row>
    <row r="219" spans="1:6" ht="9" customHeight="1" outlineLevel="2" x14ac:dyDescent="0.25">
      <c r="A219" s="3">
        <v>45604</v>
      </c>
      <c r="B219" s="2" t="s">
        <v>119</v>
      </c>
      <c r="C219" s="2" t="s">
        <v>139</v>
      </c>
      <c r="D219" s="2" t="s">
        <v>138</v>
      </c>
      <c r="E219" s="6">
        <v>6249.82</v>
      </c>
      <c r="F219" s="2" t="s">
        <v>70</v>
      </c>
    </row>
    <row r="220" spans="1:6" ht="9" customHeight="1" outlineLevel="2" x14ac:dyDescent="0.25">
      <c r="A220" s="3">
        <v>45604</v>
      </c>
      <c r="B220" s="2" t="s">
        <v>119</v>
      </c>
      <c r="C220" s="2" t="s">
        <v>139</v>
      </c>
      <c r="D220" s="2" t="s">
        <v>140</v>
      </c>
      <c r="E220" s="6">
        <v>187.02</v>
      </c>
      <c r="F220" s="2" t="s">
        <v>70</v>
      </c>
    </row>
    <row r="221" spans="1:6" ht="9" customHeight="1" outlineLevel="1" x14ac:dyDescent="0.25">
      <c r="A221" s="3"/>
      <c r="B221" s="4" t="s">
        <v>538</v>
      </c>
      <c r="E221" s="6">
        <f>SUBTOTAL(9,E219:E220)</f>
        <v>6436.84</v>
      </c>
    </row>
    <row r="222" spans="1:6" ht="9" customHeight="1" outlineLevel="2" x14ac:dyDescent="0.25">
      <c r="A222" s="3">
        <v>45604</v>
      </c>
      <c r="B222" s="2" t="s">
        <v>290</v>
      </c>
      <c r="C222" s="2" t="s">
        <v>312</v>
      </c>
      <c r="D222" s="2" t="s">
        <v>478</v>
      </c>
      <c r="E222" s="6">
        <v>250</v>
      </c>
      <c r="F222" s="2" t="s">
        <v>87</v>
      </c>
    </row>
    <row r="223" spans="1:6" ht="9" customHeight="1" outlineLevel="2" x14ac:dyDescent="0.25">
      <c r="A223" s="3">
        <v>45604</v>
      </c>
      <c r="B223" s="2" t="s">
        <v>290</v>
      </c>
      <c r="C223" s="2" t="s">
        <v>312</v>
      </c>
      <c r="D223" s="2" t="s">
        <v>479</v>
      </c>
      <c r="E223" s="6">
        <v>250</v>
      </c>
      <c r="F223" s="2" t="s">
        <v>87</v>
      </c>
    </row>
    <row r="224" spans="1:6" ht="9" customHeight="1" outlineLevel="1" x14ac:dyDescent="0.25">
      <c r="A224" s="3"/>
      <c r="B224" s="4" t="s">
        <v>525</v>
      </c>
      <c r="E224" s="6">
        <f>SUBTOTAL(9,E222:E223)</f>
        <v>500</v>
      </c>
    </row>
    <row r="225" spans="1:6" ht="9" customHeight="1" outlineLevel="2" x14ac:dyDescent="0.25">
      <c r="A225" s="3">
        <v>45604</v>
      </c>
      <c r="B225" s="2" t="s">
        <v>62</v>
      </c>
      <c r="C225" s="2" t="s">
        <v>116</v>
      </c>
      <c r="D225" s="2" t="s">
        <v>498</v>
      </c>
      <c r="E225" s="6">
        <v>17592.45</v>
      </c>
      <c r="F225" s="2" t="s">
        <v>347</v>
      </c>
    </row>
    <row r="226" spans="1:6" ht="9" customHeight="1" outlineLevel="1" x14ac:dyDescent="0.25">
      <c r="A226" s="3"/>
      <c r="B226" s="4" t="s">
        <v>534</v>
      </c>
      <c r="E226" s="6">
        <f>SUBTOTAL(9,E225:E225)</f>
        <v>17592.45</v>
      </c>
    </row>
    <row r="227" spans="1:6" ht="9" customHeight="1" outlineLevel="2" x14ac:dyDescent="0.25">
      <c r="A227" s="3">
        <v>45604</v>
      </c>
      <c r="B227" s="2" t="s">
        <v>6</v>
      </c>
      <c r="C227" s="2" t="s">
        <v>16</v>
      </c>
      <c r="D227" s="2" t="s">
        <v>11</v>
      </c>
      <c r="E227" s="6">
        <v>500</v>
      </c>
      <c r="F227" s="2" t="s">
        <v>7</v>
      </c>
    </row>
    <row r="228" spans="1:6" ht="9" customHeight="1" outlineLevel="1" x14ac:dyDescent="0.25">
      <c r="A228" s="3"/>
      <c r="B228" s="4" t="s">
        <v>523</v>
      </c>
      <c r="E228" s="6">
        <f>SUBTOTAL(9,E227:E227)</f>
        <v>500</v>
      </c>
    </row>
    <row r="229" spans="1:6" ht="9" customHeight="1" outlineLevel="2" x14ac:dyDescent="0.25">
      <c r="A229" s="3">
        <v>45604</v>
      </c>
      <c r="B229" s="2" t="s">
        <v>94</v>
      </c>
      <c r="C229" s="2" t="s">
        <v>216</v>
      </c>
      <c r="D229" s="2" t="s">
        <v>215</v>
      </c>
      <c r="E229" s="6">
        <v>2146.1</v>
      </c>
      <c r="F229" s="2" t="s">
        <v>214</v>
      </c>
    </row>
    <row r="230" spans="1:6" ht="9" customHeight="1" outlineLevel="2" x14ac:dyDescent="0.25">
      <c r="A230" s="3">
        <v>45604</v>
      </c>
      <c r="B230" s="2" t="s">
        <v>94</v>
      </c>
      <c r="C230" s="2" t="s">
        <v>216</v>
      </c>
      <c r="D230" s="2" t="s">
        <v>340</v>
      </c>
      <c r="E230" s="6">
        <v>1666.67</v>
      </c>
      <c r="F230" s="2" t="s">
        <v>334</v>
      </c>
    </row>
    <row r="231" spans="1:6" ht="9" customHeight="1" outlineLevel="1" x14ac:dyDescent="0.25">
      <c r="A231" s="3"/>
      <c r="B231" s="4" t="s">
        <v>535</v>
      </c>
      <c r="E231" s="6">
        <f>SUBTOTAL(9,E229:E230)</f>
        <v>3812.77</v>
      </c>
    </row>
    <row r="232" spans="1:6" ht="9" customHeight="1" outlineLevel="2" x14ac:dyDescent="0.25">
      <c r="A232" s="3">
        <v>45604</v>
      </c>
      <c r="B232" s="2" t="s">
        <v>150</v>
      </c>
      <c r="C232" s="2" t="s">
        <v>182</v>
      </c>
      <c r="D232" s="2" t="s">
        <v>181</v>
      </c>
      <c r="E232" s="6">
        <v>1050</v>
      </c>
      <c r="F232" s="2" t="s">
        <v>166</v>
      </c>
    </row>
    <row r="233" spans="1:6" ht="9" customHeight="1" outlineLevel="1" x14ac:dyDescent="0.25">
      <c r="A233" s="3"/>
      <c r="B233" s="4" t="s">
        <v>524</v>
      </c>
      <c r="E233" s="6">
        <f>SUBTOTAL(9,E232:E232)</f>
        <v>1050</v>
      </c>
    </row>
    <row r="234" spans="1:6" ht="9" customHeight="1" outlineLevel="2" x14ac:dyDescent="0.25">
      <c r="A234" s="3">
        <v>45604</v>
      </c>
      <c r="B234" s="2" t="s">
        <v>62</v>
      </c>
      <c r="C234" s="2" t="s">
        <v>398</v>
      </c>
      <c r="D234" s="2" t="s">
        <v>397</v>
      </c>
      <c r="E234" s="6">
        <v>40871.24</v>
      </c>
      <c r="F234" s="2" t="s">
        <v>396</v>
      </c>
    </row>
    <row r="235" spans="1:6" ht="9" customHeight="1" outlineLevel="1" x14ac:dyDescent="0.25">
      <c r="A235" s="3"/>
      <c r="B235" s="4" t="s">
        <v>534</v>
      </c>
      <c r="E235" s="6">
        <f>SUBTOTAL(9,E234:E234)</f>
        <v>40871.24</v>
      </c>
    </row>
    <row r="236" spans="1:6" ht="9" customHeight="1" outlineLevel="2" x14ac:dyDescent="0.25">
      <c r="A236" s="3">
        <v>45604</v>
      </c>
      <c r="B236" s="2" t="s">
        <v>150</v>
      </c>
      <c r="C236" s="2" t="s">
        <v>184</v>
      </c>
      <c r="D236" s="2" t="s">
        <v>425</v>
      </c>
      <c r="E236" s="6">
        <v>795</v>
      </c>
      <c r="F236" s="2" t="s">
        <v>166</v>
      </c>
    </row>
    <row r="237" spans="1:6" ht="9" customHeight="1" outlineLevel="1" x14ac:dyDescent="0.25">
      <c r="A237" s="3"/>
      <c r="B237" s="4" t="s">
        <v>524</v>
      </c>
      <c r="E237" s="6">
        <f>SUBTOTAL(9,E236:E236)</f>
        <v>795</v>
      </c>
    </row>
    <row r="238" spans="1:6" ht="9" customHeight="1" outlineLevel="2" x14ac:dyDescent="0.25">
      <c r="A238" s="3">
        <v>45604</v>
      </c>
      <c r="B238" s="2" t="s">
        <v>244</v>
      </c>
      <c r="C238" s="2" t="s">
        <v>289</v>
      </c>
      <c r="D238" s="2" t="s">
        <v>462</v>
      </c>
      <c r="E238" s="6">
        <v>3500</v>
      </c>
      <c r="F238" s="2" t="s">
        <v>283</v>
      </c>
    </row>
    <row r="239" spans="1:6" ht="9" customHeight="1" outlineLevel="2" x14ac:dyDescent="0.25">
      <c r="A239" s="3">
        <v>45604</v>
      </c>
      <c r="B239" s="2" t="s">
        <v>244</v>
      </c>
      <c r="C239" s="2" t="s">
        <v>289</v>
      </c>
      <c r="D239" s="2" t="s">
        <v>463</v>
      </c>
      <c r="E239" s="6">
        <v>1161.42</v>
      </c>
      <c r="F239" s="2" t="s">
        <v>283</v>
      </c>
    </row>
    <row r="240" spans="1:6" ht="9" customHeight="1" outlineLevel="2" x14ac:dyDescent="0.25">
      <c r="A240" s="3">
        <v>45604</v>
      </c>
      <c r="B240" s="2" t="s">
        <v>244</v>
      </c>
      <c r="C240" s="2" t="s">
        <v>289</v>
      </c>
      <c r="D240" s="2" t="s">
        <v>464</v>
      </c>
      <c r="E240" s="6">
        <v>774.28</v>
      </c>
      <c r="F240" s="2" t="s">
        <v>283</v>
      </c>
    </row>
    <row r="241" spans="1:6" ht="9" customHeight="1" outlineLevel="1" x14ac:dyDescent="0.25">
      <c r="A241" s="3"/>
      <c r="B241" s="4" t="s">
        <v>536</v>
      </c>
      <c r="E241" s="6">
        <f>SUBTOTAL(9,E238:E240)</f>
        <v>5435.7</v>
      </c>
    </row>
    <row r="242" spans="1:6" ht="9" customHeight="1" outlineLevel="2" x14ac:dyDescent="0.25">
      <c r="A242" s="3">
        <v>45604</v>
      </c>
      <c r="B242" s="2" t="s">
        <v>62</v>
      </c>
      <c r="C242" s="2" t="s">
        <v>372</v>
      </c>
      <c r="D242" s="2" t="s">
        <v>394</v>
      </c>
      <c r="E242" s="6">
        <v>3550</v>
      </c>
      <c r="F242" s="2" t="s">
        <v>369</v>
      </c>
    </row>
    <row r="243" spans="1:6" ht="9" customHeight="1" outlineLevel="1" x14ac:dyDescent="0.25">
      <c r="A243" s="3"/>
      <c r="B243" s="4" t="s">
        <v>534</v>
      </c>
      <c r="E243" s="6">
        <f>SUBTOTAL(9,E242:E242)</f>
        <v>3550</v>
      </c>
    </row>
    <row r="244" spans="1:6" ht="9" customHeight="1" outlineLevel="2" x14ac:dyDescent="0.25">
      <c r="A244" s="3">
        <v>45604</v>
      </c>
      <c r="B244" s="2" t="s">
        <v>98</v>
      </c>
      <c r="C244" s="2" t="s">
        <v>372</v>
      </c>
      <c r="D244" s="2" t="s">
        <v>508</v>
      </c>
      <c r="E244" s="6">
        <v>2550</v>
      </c>
      <c r="F244" s="2" t="s">
        <v>369</v>
      </c>
    </row>
    <row r="245" spans="1:6" ht="9" customHeight="1" outlineLevel="2" x14ac:dyDescent="0.25">
      <c r="A245" s="3">
        <v>45604</v>
      </c>
      <c r="B245" s="2" t="s">
        <v>98</v>
      </c>
      <c r="C245" s="2" t="s">
        <v>372</v>
      </c>
      <c r="D245" s="2" t="s">
        <v>516</v>
      </c>
      <c r="E245" s="6">
        <v>2518.7000000000003</v>
      </c>
      <c r="F245" s="2" t="s">
        <v>369</v>
      </c>
    </row>
    <row r="246" spans="1:6" ht="9" customHeight="1" outlineLevel="1" x14ac:dyDescent="0.25">
      <c r="A246" s="3"/>
      <c r="B246" s="4" t="s">
        <v>537</v>
      </c>
      <c r="E246" s="6">
        <f>SUBTOTAL(9,E244:E245)</f>
        <v>5068.7000000000007</v>
      </c>
    </row>
    <row r="247" spans="1:6" ht="9" customHeight="1" outlineLevel="2" x14ac:dyDescent="0.25">
      <c r="A247" s="3">
        <v>45604</v>
      </c>
      <c r="B247" s="2" t="s">
        <v>150</v>
      </c>
      <c r="C247" s="2" t="s">
        <v>186</v>
      </c>
      <c r="D247" s="2" t="s">
        <v>426</v>
      </c>
      <c r="E247" s="6">
        <v>943.13</v>
      </c>
      <c r="F247" s="2" t="s">
        <v>185</v>
      </c>
    </row>
    <row r="248" spans="1:6" ht="9" customHeight="1" outlineLevel="1" x14ac:dyDescent="0.25">
      <c r="A248" s="3"/>
      <c r="B248" s="4" t="s">
        <v>524</v>
      </c>
      <c r="E248" s="6">
        <f>SUBTOTAL(9,E247:E247)</f>
        <v>943.13</v>
      </c>
    </row>
    <row r="249" spans="1:6" ht="9" customHeight="1" outlineLevel="2" x14ac:dyDescent="0.25">
      <c r="A249" s="3">
        <v>45604</v>
      </c>
      <c r="B249" s="2" t="s">
        <v>232</v>
      </c>
      <c r="C249" s="2" t="s">
        <v>337</v>
      </c>
      <c r="D249" s="2" t="s">
        <v>490</v>
      </c>
      <c r="E249" s="6">
        <v>194</v>
      </c>
      <c r="F249" s="2" t="s">
        <v>334</v>
      </c>
    </row>
    <row r="250" spans="1:6" ht="9" customHeight="1" outlineLevel="2" x14ac:dyDescent="0.25">
      <c r="A250" s="3">
        <v>45604</v>
      </c>
      <c r="B250" s="2" t="s">
        <v>232</v>
      </c>
      <c r="C250" s="2" t="s">
        <v>337</v>
      </c>
      <c r="D250" s="2" t="s">
        <v>401</v>
      </c>
      <c r="E250" s="6">
        <v>171.20000000000002</v>
      </c>
      <c r="F250" s="2" t="s">
        <v>334</v>
      </c>
    </row>
    <row r="251" spans="1:6" ht="9" customHeight="1" outlineLevel="2" x14ac:dyDescent="0.25">
      <c r="A251" s="3">
        <v>45604</v>
      </c>
      <c r="B251" s="2" t="s">
        <v>232</v>
      </c>
      <c r="C251" s="2" t="s">
        <v>337</v>
      </c>
      <c r="D251" s="2" t="s">
        <v>491</v>
      </c>
      <c r="E251" s="6">
        <v>938</v>
      </c>
      <c r="F251" s="2" t="s">
        <v>334</v>
      </c>
    </row>
    <row r="252" spans="1:6" ht="9" customHeight="1" outlineLevel="1" x14ac:dyDescent="0.25">
      <c r="A252" s="3"/>
      <c r="B252" s="4" t="s">
        <v>529</v>
      </c>
      <c r="E252" s="6">
        <f>SUBTOTAL(9,E249:E251)</f>
        <v>1303.2</v>
      </c>
    </row>
    <row r="253" spans="1:6" ht="9" customHeight="1" outlineLevel="2" x14ac:dyDescent="0.25">
      <c r="A253" s="3">
        <v>45611</v>
      </c>
      <c r="B253" s="2" t="s">
        <v>217</v>
      </c>
      <c r="C253" s="2" t="s">
        <v>219</v>
      </c>
      <c r="D253" s="2" t="s">
        <v>218</v>
      </c>
      <c r="E253" s="6">
        <v>5465.26</v>
      </c>
      <c r="F253" s="2" t="s">
        <v>87</v>
      </c>
    </row>
    <row r="254" spans="1:6" ht="9" customHeight="1" outlineLevel="2" x14ac:dyDescent="0.25">
      <c r="A254" s="3">
        <v>45611</v>
      </c>
      <c r="B254" s="2" t="s">
        <v>217</v>
      </c>
      <c r="C254" s="2" t="s">
        <v>219</v>
      </c>
      <c r="D254" s="2" t="s">
        <v>220</v>
      </c>
      <c r="E254" s="6">
        <v>4873.55</v>
      </c>
      <c r="F254" s="2" t="s">
        <v>87</v>
      </c>
    </row>
    <row r="255" spans="1:6" ht="9" customHeight="1" outlineLevel="1" x14ac:dyDescent="0.25">
      <c r="A255" s="3"/>
      <c r="B255" s="4" t="s">
        <v>539</v>
      </c>
      <c r="E255" s="6">
        <f>SUBTOTAL(9,E253:E254)</f>
        <v>10338.810000000001</v>
      </c>
    </row>
    <row r="256" spans="1:6" ht="9" customHeight="1" outlineLevel="2" x14ac:dyDescent="0.25">
      <c r="A256" s="3">
        <v>45611</v>
      </c>
      <c r="B256" s="2" t="s">
        <v>290</v>
      </c>
      <c r="C256" s="2" t="s">
        <v>293</v>
      </c>
      <c r="D256" s="2" t="s">
        <v>292</v>
      </c>
      <c r="E256" s="6">
        <v>1107.26</v>
      </c>
      <c r="F256" s="2" t="s">
        <v>291</v>
      </c>
    </row>
    <row r="257" spans="1:6" ht="9" customHeight="1" outlineLevel="2" x14ac:dyDescent="0.25">
      <c r="A257" s="3">
        <v>45611</v>
      </c>
      <c r="B257" s="2" t="s">
        <v>290</v>
      </c>
      <c r="C257" s="2" t="s">
        <v>293</v>
      </c>
      <c r="D257" s="2" t="s">
        <v>292</v>
      </c>
      <c r="E257" s="6">
        <v>1658.38</v>
      </c>
      <c r="F257" s="2" t="s">
        <v>291</v>
      </c>
    </row>
    <row r="258" spans="1:6" ht="9" customHeight="1" outlineLevel="1" x14ac:dyDescent="0.25">
      <c r="A258" s="3"/>
      <c r="B258" s="4" t="s">
        <v>525</v>
      </c>
      <c r="E258" s="6">
        <f>SUBTOTAL(9,E256:E257)</f>
        <v>2765.6400000000003</v>
      </c>
    </row>
    <row r="259" spans="1:6" ht="9" customHeight="1" outlineLevel="2" x14ac:dyDescent="0.25">
      <c r="A259" s="3">
        <v>45611</v>
      </c>
      <c r="B259" s="2" t="s">
        <v>119</v>
      </c>
      <c r="C259" s="2" t="s">
        <v>121</v>
      </c>
      <c r="D259" s="2" t="s">
        <v>413</v>
      </c>
      <c r="E259" s="6">
        <v>5047.05</v>
      </c>
      <c r="F259" s="2" t="s">
        <v>120</v>
      </c>
    </row>
    <row r="260" spans="1:6" ht="9" customHeight="1" outlineLevel="1" x14ac:dyDescent="0.25">
      <c r="A260" s="3"/>
      <c r="B260" s="4" t="s">
        <v>538</v>
      </c>
      <c r="E260" s="6">
        <f>SUBTOTAL(9,E259:E259)</f>
        <v>5047.05</v>
      </c>
    </row>
    <row r="261" spans="1:6" ht="9" customHeight="1" outlineLevel="2" x14ac:dyDescent="0.25">
      <c r="A261" s="3">
        <v>45611</v>
      </c>
      <c r="B261" s="2" t="s">
        <v>244</v>
      </c>
      <c r="C261" s="2" t="s">
        <v>317</v>
      </c>
      <c r="D261" s="2" t="s">
        <v>318</v>
      </c>
      <c r="E261" s="6">
        <v>620.48</v>
      </c>
      <c r="F261" s="2" t="s">
        <v>316</v>
      </c>
    </row>
    <row r="262" spans="1:6" ht="9" customHeight="1" outlineLevel="1" x14ac:dyDescent="0.25">
      <c r="A262" s="3"/>
      <c r="B262" s="4" t="s">
        <v>536</v>
      </c>
      <c r="E262" s="6">
        <f>SUBTOTAL(9,E261:E261)</f>
        <v>620.48</v>
      </c>
    </row>
    <row r="263" spans="1:6" ht="9" customHeight="1" outlineLevel="2" x14ac:dyDescent="0.25">
      <c r="A263" s="3">
        <v>45611</v>
      </c>
      <c r="B263" s="2" t="s">
        <v>246</v>
      </c>
      <c r="C263" s="2" t="s">
        <v>252</v>
      </c>
      <c r="D263" s="2" t="s">
        <v>253</v>
      </c>
      <c r="E263" s="6">
        <v>34918.480000000003</v>
      </c>
      <c r="F263" s="2" t="s">
        <v>250</v>
      </c>
    </row>
    <row r="264" spans="1:6" ht="9" customHeight="1" outlineLevel="2" x14ac:dyDescent="0.25">
      <c r="A264" s="3">
        <v>45611</v>
      </c>
      <c r="B264" s="2" t="s">
        <v>246</v>
      </c>
      <c r="C264" s="2" t="s">
        <v>252</v>
      </c>
      <c r="D264" s="2" t="s">
        <v>253</v>
      </c>
      <c r="E264" s="6">
        <v>-28823.100000000002</v>
      </c>
      <c r="F264" s="2" t="s">
        <v>250</v>
      </c>
    </row>
    <row r="265" spans="1:6" ht="9" customHeight="1" outlineLevel="1" x14ac:dyDescent="0.25">
      <c r="A265" s="3"/>
      <c r="B265" s="4" t="s">
        <v>544</v>
      </c>
      <c r="E265" s="6">
        <f>SUBTOTAL(9,E263:E264)</f>
        <v>6095.380000000001</v>
      </c>
    </row>
    <row r="266" spans="1:6" ht="9" customHeight="1" outlineLevel="2" x14ac:dyDescent="0.25">
      <c r="A266" s="3">
        <v>45611</v>
      </c>
      <c r="B266" s="2" t="s">
        <v>244</v>
      </c>
      <c r="C266" s="2" t="s">
        <v>284</v>
      </c>
      <c r="D266" s="2" t="s">
        <v>457</v>
      </c>
      <c r="E266" s="6">
        <v>259.64999999999998</v>
      </c>
      <c r="F266" s="2" t="s">
        <v>283</v>
      </c>
    </row>
    <row r="267" spans="1:6" ht="9" customHeight="1" outlineLevel="2" x14ac:dyDescent="0.25">
      <c r="A267" s="3">
        <v>45611</v>
      </c>
      <c r="B267" s="2" t="s">
        <v>244</v>
      </c>
      <c r="C267" s="2" t="s">
        <v>284</v>
      </c>
      <c r="D267" s="2" t="s">
        <v>458</v>
      </c>
      <c r="E267" s="6">
        <v>657.7</v>
      </c>
      <c r="F267" s="2" t="s">
        <v>283</v>
      </c>
    </row>
    <row r="268" spans="1:6" ht="9" customHeight="1" outlineLevel="2" x14ac:dyDescent="0.25">
      <c r="A268" s="3">
        <v>45611</v>
      </c>
      <c r="B268" s="2" t="s">
        <v>244</v>
      </c>
      <c r="C268" s="2" t="s">
        <v>323</v>
      </c>
      <c r="D268" s="2" t="s">
        <v>401</v>
      </c>
      <c r="E268" s="6">
        <v>2788.4</v>
      </c>
      <c r="F268" s="2" t="s">
        <v>7</v>
      </c>
    </row>
    <row r="269" spans="1:6" ht="9" customHeight="1" outlineLevel="1" x14ac:dyDescent="0.25">
      <c r="A269" s="3"/>
      <c r="B269" s="4" t="s">
        <v>536</v>
      </c>
      <c r="E269" s="6">
        <f>SUBTOTAL(9,E266:E268)</f>
        <v>3705.75</v>
      </c>
    </row>
    <row r="270" spans="1:6" ht="9" customHeight="1" outlineLevel="2" x14ac:dyDescent="0.25">
      <c r="A270" s="3">
        <v>45611</v>
      </c>
      <c r="B270" s="2" t="s">
        <v>290</v>
      </c>
      <c r="C270" s="2" t="s">
        <v>294</v>
      </c>
      <c r="D270" s="2" t="s">
        <v>465</v>
      </c>
      <c r="E270" s="6">
        <v>944.54</v>
      </c>
      <c r="F270" s="2" t="s">
        <v>124</v>
      </c>
    </row>
    <row r="271" spans="1:6" ht="9" customHeight="1" outlineLevel="1" x14ac:dyDescent="0.25">
      <c r="A271" s="3"/>
      <c r="B271" s="4" t="s">
        <v>525</v>
      </c>
      <c r="E271" s="6">
        <f>SUBTOTAL(9,E270:E270)</f>
        <v>944.54</v>
      </c>
    </row>
    <row r="272" spans="1:6" ht="9" customHeight="1" outlineLevel="2" x14ac:dyDescent="0.25">
      <c r="A272" s="3">
        <v>45611</v>
      </c>
      <c r="B272" s="2" t="s">
        <v>6</v>
      </c>
      <c r="C272" s="2" t="s">
        <v>10</v>
      </c>
      <c r="D272" s="2" t="s">
        <v>8</v>
      </c>
      <c r="E272" s="6">
        <v>23750</v>
      </c>
      <c r="F272" s="2" t="s">
        <v>7</v>
      </c>
    </row>
    <row r="273" spans="1:6" ht="9" customHeight="1" outlineLevel="2" x14ac:dyDescent="0.25">
      <c r="A273" s="3">
        <v>45611</v>
      </c>
      <c r="B273" s="2" t="s">
        <v>6</v>
      </c>
      <c r="C273" s="2" t="s">
        <v>12</v>
      </c>
      <c r="D273" s="2" t="s">
        <v>11</v>
      </c>
      <c r="E273" s="6">
        <v>500</v>
      </c>
      <c r="F273" s="2" t="s">
        <v>7</v>
      </c>
    </row>
    <row r="274" spans="1:6" ht="9" customHeight="1" outlineLevel="1" x14ac:dyDescent="0.25">
      <c r="A274" s="3"/>
      <c r="B274" s="4" t="s">
        <v>523</v>
      </c>
      <c r="E274" s="6">
        <f>SUBTOTAL(9,E272:E273)</f>
        <v>24250</v>
      </c>
    </row>
    <row r="275" spans="1:6" ht="9" customHeight="1" outlineLevel="2" x14ac:dyDescent="0.25">
      <c r="A275" s="3">
        <v>45611</v>
      </c>
      <c r="B275" s="2" t="s">
        <v>40</v>
      </c>
      <c r="C275" s="2" t="s">
        <v>45</v>
      </c>
      <c r="D275" s="2" t="s">
        <v>43</v>
      </c>
      <c r="E275" s="6">
        <v>-63.01</v>
      </c>
      <c r="F275" s="2" t="s">
        <v>42</v>
      </c>
    </row>
    <row r="276" spans="1:6" ht="9" customHeight="1" outlineLevel="2" x14ac:dyDescent="0.25">
      <c r="A276" s="3">
        <v>45611</v>
      </c>
      <c r="B276" s="2" t="s">
        <v>40</v>
      </c>
      <c r="C276" s="2" t="s">
        <v>45</v>
      </c>
      <c r="D276" s="2" t="s">
        <v>43</v>
      </c>
      <c r="E276" s="6">
        <v>63.01</v>
      </c>
      <c r="F276" s="2" t="s">
        <v>42</v>
      </c>
    </row>
    <row r="277" spans="1:6" ht="9" customHeight="1" outlineLevel="2" x14ac:dyDescent="0.25">
      <c r="A277" s="3">
        <v>45611</v>
      </c>
      <c r="B277" s="2" t="s">
        <v>40</v>
      </c>
      <c r="C277" s="2" t="s">
        <v>45</v>
      </c>
      <c r="D277" s="2" t="s">
        <v>43</v>
      </c>
      <c r="E277" s="6">
        <v>-2915.16</v>
      </c>
      <c r="F277" s="2" t="s">
        <v>42</v>
      </c>
    </row>
    <row r="278" spans="1:6" ht="9" customHeight="1" outlineLevel="2" x14ac:dyDescent="0.25">
      <c r="A278" s="3">
        <v>45611</v>
      </c>
      <c r="B278" s="2" t="s">
        <v>40</v>
      </c>
      <c r="C278" s="2" t="s">
        <v>45</v>
      </c>
      <c r="D278" s="2" t="s">
        <v>43</v>
      </c>
      <c r="E278" s="6">
        <v>2915.16</v>
      </c>
      <c r="F278" s="2" t="s">
        <v>42</v>
      </c>
    </row>
    <row r="279" spans="1:6" ht="9" customHeight="1" outlineLevel="1" x14ac:dyDescent="0.25">
      <c r="A279" s="3"/>
      <c r="B279" s="4" t="s">
        <v>545</v>
      </c>
      <c r="E279" s="6">
        <f>SUBTOTAL(9,E275:E278)</f>
        <v>0</v>
      </c>
    </row>
    <row r="280" spans="1:6" ht="9" customHeight="1" outlineLevel="2" x14ac:dyDescent="0.25">
      <c r="A280" s="3">
        <v>45611</v>
      </c>
      <c r="B280" s="2" t="s">
        <v>150</v>
      </c>
      <c r="C280" s="2" t="s">
        <v>377</v>
      </c>
      <c r="D280" s="2" t="s">
        <v>509</v>
      </c>
      <c r="E280" s="6">
        <v>8118.16</v>
      </c>
      <c r="F280" s="2" t="s">
        <v>334</v>
      </c>
    </row>
    <row r="281" spans="1:6" ht="9" customHeight="1" outlineLevel="1" x14ac:dyDescent="0.25">
      <c r="A281" s="3"/>
      <c r="B281" s="4" t="s">
        <v>524</v>
      </c>
      <c r="E281" s="6">
        <f>SUBTOTAL(9,E280:E280)</f>
        <v>8118.16</v>
      </c>
    </row>
    <row r="282" spans="1:6" ht="9" customHeight="1" outlineLevel="2" x14ac:dyDescent="0.25">
      <c r="A282" s="3">
        <v>45611</v>
      </c>
      <c r="B282" s="2" t="s">
        <v>290</v>
      </c>
      <c r="C282" s="2" t="s">
        <v>295</v>
      </c>
      <c r="D282" s="2" t="s">
        <v>466</v>
      </c>
      <c r="E282" s="6">
        <v>15</v>
      </c>
      <c r="F282" s="2" t="s">
        <v>291</v>
      </c>
    </row>
    <row r="283" spans="1:6" ht="9" customHeight="1" outlineLevel="2" x14ac:dyDescent="0.25">
      <c r="A283" s="3">
        <v>45611</v>
      </c>
      <c r="B283" s="2" t="s">
        <v>290</v>
      </c>
      <c r="C283" s="2" t="s">
        <v>295</v>
      </c>
      <c r="D283" s="2" t="s">
        <v>467</v>
      </c>
      <c r="E283" s="6">
        <v>200</v>
      </c>
      <c r="F283" s="2" t="s">
        <v>291</v>
      </c>
    </row>
    <row r="284" spans="1:6" ht="9" customHeight="1" outlineLevel="2" x14ac:dyDescent="0.25">
      <c r="A284" s="3">
        <v>45611</v>
      </c>
      <c r="B284" s="2" t="s">
        <v>290</v>
      </c>
      <c r="C284" s="2" t="s">
        <v>295</v>
      </c>
      <c r="D284" s="2" t="s">
        <v>468</v>
      </c>
      <c r="E284" s="6">
        <v>168.4</v>
      </c>
      <c r="F284" s="2" t="s">
        <v>291</v>
      </c>
    </row>
    <row r="285" spans="1:6" ht="9" customHeight="1" outlineLevel="2" x14ac:dyDescent="0.25">
      <c r="A285" s="3">
        <v>45611</v>
      </c>
      <c r="B285" s="2" t="s">
        <v>290</v>
      </c>
      <c r="C285" s="2" t="s">
        <v>295</v>
      </c>
      <c r="D285" s="2" t="s">
        <v>469</v>
      </c>
      <c r="E285" s="6">
        <v>94.08</v>
      </c>
      <c r="F285" s="2" t="s">
        <v>291</v>
      </c>
    </row>
    <row r="286" spans="1:6" ht="9" customHeight="1" outlineLevel="1" x14ac:dyDescent="0.25">
      <c r="A286" s="3"/>
      <c r="B286" s="4" t="s">
        <v>525</v>
      </c>
      <c r="E286" s="6">
        <f>SUBTOTAL(9,E282:E285)</f>
        <v>477.47999999999996</v>
      </c>
    </row>
    <row r="287" spans="1:6" ht="9" customHeight="1" outlineLevel="2" x14ac:dyDescent="0.25">
      <c r="A287" s="3">
        <v>45611</v>
      </c>
      <c r="B287" s="2" t="s">
        <v>20</v>
      </c>
      <c r="C287" s="2" t="s">
        <v>23</v>
      </c>
      <c r="D287" s="2" t="s">
        <v>403</v>
      </c>
      <c r="E287" s="6">
        <v>1424.16</v>
      </c>
      <c r="F287" s="2" t="s">
        <v>21</v>
      </c>
    </row>
    <row r="288" spans="1:6" ht="9" customHeight="1" outlineLevel="1" x14ac:dyDescent="0.25">
      <c r="A288" s="3"/>
      <c r="B288" s="4" t="s">
        <v>528</v>
      </c>
      <c r="E288" s="6">
        <f>SUBTOTAL(9,E287:E287)</f>
        <v>1424.16</v>
      </c>
    </row>
    <row r="289" spans="1:6" ht="9" customHeight="1" outlineLevel="2" x14ac:dyDescent="0.25">
      <c r="A289" s="3">
        <v>45611</v>
      </c>
      <c r="B289" s="2" t="s">
        <v>150</v>
      </c>
      <c r="C289" s="2" t="s">
        <v>159</v>
      </c>
      <c r="D289" s="2" t="s">
        <v>423</v>
      </c>
      <c r="E289" s="6">
        <v>700</v>
      </c>
      <c r="F289" s="2" t="s">
        <v>153</v>
      </c>
    </row>
    <row r="290" spans="1:6" ht="9" customHeight="1" outlineLevel="1" x14ac:dyDescent="0.25">
      <c r="A290" s="3"/>
      <c r="B290" s="4" t="s">
        <v>524</v>
      </c>
      <c r="E290" s="6">
        <f>SUBTOTAL(9,E289:E289)</f>
        <v>700</v>
      </c>
    </row>
    <row r="291" spans="1:6" ht="9" customHeight="1" outlineLevel="2" x14ac:dyDescent="0.25">
      <c r="A291" s="3">
        <v>45611</v>
      </c>
      <c r="B291" s="2" t="s">
        <v>33</v>
      </c>
      <c r="C291" s="2" t="s">
        <v>239</v>
      </c>
      <c r="D291" s="2" t="s">
        <v>238</v>
      </c>
      <c r="E291" s="6">
        <v>1350</v>
      </c>
      <c r="F291" s="2" t="s">
        <v>237</v>
      </c>
    </row>
    <row r="292" spans="1:6" ht="9" customHeight="1" outlineLevel="1" x14ac:dyDescent="0.25">
      <c r="A292" s="3"/>
      <c r="B292" s="4" t="s">
        <v>531</v>
      </c>
      <c r="E292" s="6">
        <f>SUBTOTAL(9,E291:E291)</f>
        <v>1350</v>
      </c>
    </row>
    <row r="293" spans="1:6" ht="9" customHeight="1" outlineLevel="2" x14ac:dyDescent="0.25">
      <c r="A293" s="3">
        <v>45611</v>
      </c>
      <c r="B293" s="2" t="s">
        <v>119</v>
      </c>
      <c r="C293" s="2" t="s">
        <v>122</v>
      </c>
      <c r="D293" s="2" t="s">
        <v>414</v>
      </c>
      <c r="E293" s="6">
        <v>800.63</v>
      </c>
      <c r="F293" s="2" t="s">
        <v>70</v>
      </c>
    </row>
    <row r="294" spans="1:6" ht="9" customHeight="1" outlineLevel="1" x14ac:dyDescent="0.25">
      <c r="A294" s="3"/>
      <c r="B294" s="4" t="s">
        <v>538</v>
      </c>
      <c r="E294" s="6">
        <f>SUBTOTAL(9,E293:E293)</f>
        <v>800.63</v>
      </c>
    </row>
    <row r="295" spans="1:6" ht="9" customHeight="1" outlineLevel="2" x14ac:dyDescent="0.25">
      <c r="A295" s="3">
        <v>45611</v>
      </c>
      <c r="B295" s="2" t="s">
        <v>40</v>
      </c>
      <c r="C295" s="2" t="s">
        <v>47</v>
      </c>
      <c r="D295" s="2" t="s">
        <v>407</v>
      </c>
      <c r="E295" s="6">
        <v>2684.7400000000002</v>
      </c>
      <c r="F295" s="2" t="s">
        <v>46</v>
      </c>
    </row>
    <row r="296" spans="1:6" ht="9" customHeight="1" outlineLevel="1" x14ac:dyDescent="0.25">
      <c r="A296" s="3"/>
      <c r="B296" s="4" t="s">
        <v>545</v>
      </c>
      <c r="E296" s="6">
        <f>SUBTOTAL(9,E295:E295)</f>
        <v>2684.7400000000002</v>
      </c>
    </row>
    <row r="297" spans="1:6" ht="9" customHeight="1" outlineLevel="2" x14ac:dyDescent="0.25">
      <c r="A297" s="3">
        <v>45611</v>
      </c>
      <c r="B297" s="2" t="s">
        <v>76</v>
      </c>
      <c r="C297" s="2" t="s">
        <v>191</v>
      </c>
      <c r="D297" s="2" t="s">
        <v>520</v>
      </c>
      <c r="E297" s="6">
        <v>856.79</v>
      </c>
      <c r="F297" s="2" t="s">
        <v>87</v>
      </c>
    </row>
    <row r="298" spans="1:6" ht="9" customHeight="1" outlineLevel="2" x14ac:dyDescent="0.25">
      <c r="A298" s="3">
        <v>45611</v>
      </c>
      <c r="B298" s="2" t="s">
        <v>76</v>
      </c>
      <c r="C298" s="2" t="s">
        <v>191</v>
      </c>
      <c r="D298" s="2" t="s">
        <v>427</v>
      </c>
      <c r="E298" s="6">
        <v>267.5</v>
      </c>
      <c r="F298" s="2" t="s">
        <v>87</v>
      </c>
    </row>
    <row r="299" spans="1:6" ht="9" customHeight="1" outlineLevel="1" x14ac:dyDescent="0.25">
      <c r="A299" s="3"/>
      <c r="B299" s="4" t="s">
        <v>532</v>
      </c>
      <c r="E299" s="6">
        <f>SUBTOTAL(9,E297:E298)</f>
        <v>1124.29</v>
      </c>
    </row>
    <row r="300" spans="1:6" ht="9" customHeight="1" outlineLevel="2" x14ac:dyDescent="0.25">
      <c r="A300" s="3">
        <v>45611</v>
      </c>
      <c r="B300" s="2" t="s">
        <v>244</v>
      </c>
      <c r="C300" s="2" t="s">
        <v>286</v>
      </c>
      <c r="D300" s="2" t="s">
        <v>459</v>
      </c>
      <c r="E300" s="6">
        <v>20000</v>
      </c>
      <c r="F300" s="2" t="s">
        <v>283</v>
      </c>
    </row>
    <row r="301" spans="1:6" ht="9" customHeight="1" outlineLevel="1" x14ac:dyDescent="0.25">
      <c r="A301" s="3"/>
      <c r="B301" s="4" t="s">
        <v>536</v>
      </c>
      <c r="E301" s="6">
        <f>SUBTOTAL(9,E300:E300)</f>
        <v>20000</v>
      </c>
    </row>
    <row r="302" spans="1:6" ht="9" customHeight="1" outlineLevel="2" x14ac:dyDescent="0.25">
      <c r="A302" s="3">
        <v>45611</v>
      </c>
      <c r="B302" s="2" t="s">
        <v>246</v>
      </c>
      <c r="C302" s="2" t="s">
        <v>262</v>
      </c>
      <c r="D302" s="2" t="s">
        <v>261</v>
      </c>
      <c r="E302" s="6">
        <v>13700</v>
      </c>
      <c r="F302" s="2" t="s">
        <v>66</v>
      </c>
    </row>
    <row r="303" spans="1:6" ht="9" customHeight="1" outlineLevel="1" x14ac:dyDescent="0.25">
      <c r="A303" s="3"/>
      <c r="B303" s="4" t="s">
        <v>544</v>
      </c>
      <c r="E303" s="6">
        <f>SUBTOTAL(9,E302:E302)</f>
        <v>13700</v>
      </c>
    </row>
    <row r="304" spans="1:6" ht="9" customHeight="1" outlineLevel="2" x14ac:dyDescent="0.25">
      <c r="A304" s="3">
        <v>45611</v>
      </c>
      <c r="B304" s="2" t="s">
        <v>244</v>
      </c>
      <c r="C304" s="2" t="s">
        <v>245</v>
      </c>
      <c r="D304" s="2" t="s">
        <v>438</v>
      </c>
      <c r="E304" s="6">
        <v>1950</v>
      </c>
      <c r="F304" s="2" t="s">
        <v>204</v>
      </c>
    </row>
    <row r="305" spans="1:6" ht="9" customHeight="1" outlineLevel="1" x14ac:dyDescent="0.25">
      <c r="A305" s="3"/>
      <c r="B305" s="4" t="s">
        <v>536</v>
      </c>
      <c r="E305" s="6">
        <f>SUBTOTAL(9,E304:E304)</f>
        <v>1950</v>
      </c>
    </row>
    <row r="306" spans="1:6" ht="9" customHeight="1" outlineLevel="2" x14ac:dyDescent="0.25">
      <c r="A306" s="3">
        <v>45611</v>
      </c>
      <c r="B306" s="2" t="s">
        <v>119</v>
      </c>
      <c r="C306" s="2" t="s">
        <v>127</v>
      </c>
      <c r="D306" s="2" t="s">
        <v>126</v>
      </c>
      <c r="E306" s="6">
        <v>713</v>
      </c>
      <c r="F306" s="2" t="s">
        <v>120</v>
      </c>
    </row>
    <row r="307" spans="1:6" ht="9" customHeight="1" outlineLevel="1" x14ac:dyDescent="0.25">
      <c r="A307" s="3"/>
      <c r="B307" s="4" t="s">
        <v>538</v>
      </c>
      <c r="E307" s="6">
        <f>SUBTOTAL(9,E306:E306)</f>
        <v>713</v>
      </c>
    </row>
    <row r="308" spans="1:6" ht="9" customHeight="1" outlineLevel="2" x14ac:dyDescent="0.25">
      <c r="A308" s="3">
        <v>45611</v>
      </c>
      <c r="B308" s="2" t="s">
        <v>150</v>
      </c>
      <c r="C308" s="2" t="s">
        <v>168</v>
      </c>
      <c r="D308" s="2" t="s">
        <v>167</v>
      </c>
      <c r="E308" s="6">
        <v>459</v>
      </c>
      <c r="F308" s="2" t="s">
        <v>166</v>
      </c>
    </row>
    <row r="309" spans="1:6" ht="9" customHeight="1" outlineLevel="1" x14ac:dyDescent="0.25">
      <c r="A309" s="3"/>
      <c r="B309" s="4" t="s">
        <v>524</v>
      </c>
      <c r="E309" s="6">
        <f>SUBTOTAL(9,E308:E308)</f>
        <v>459</v>
      </c>
    </row>
    <row r="310" spans="1:6" ht="9" customHeight="1" outlineLevel="2" x14ac:dyDescent="0.25">
      <c r="A310" s="3">
        <v>45611</v>
      </c>
      <c r="B310" s="2" t="s">
        <v>94</v>
      </c>
      <c r="C310" s="2" t="s">
        <v>97</v>
      </c>
      <c r="D310" s="2" t="s">
        <v>493</v>
      </c>
      <c r="E310" s="6">
        <v>2100</v>
      </c>
      <c r="F310" s="2" t="s">
        <v>334</v>
      </c>
    </row>
    <row r="311" spans="1:6" ht="9" customHeight="1" outlineLevel="1" x14ac:dyDescent="0.25">
      <c r="A311" s="3"/>
      <c r="B311" s="4" t="s">
        <v>535</v>
      </c>
      <c r="E311" s="6">
        <f>SUBTOTAL(9,E310:E310)</f>
        <v>2100</v>
      </c>
    </row>
    <row r="312" spans="1:6" ht="9" customHeight="1" outlineLevel="2" x14ac:dyDescent="0.25">
      <c r="A312" s="3">
        <v>45611</v>
      </c>
      <c r="B312" s="2" t="s">
        <v>290</v>
      </c>
      <c r="C312" s="2" t="s">
        <v>65</v>
      </c>
      <c r="D312" s="2" t="s">
        <v>471</v>
      </c>
      <c r="E312" s="6">
        <v>24.79</v>
      </c>
      <c r="F312" s="2" t="s">
        <v>63</v>
      </c>
    </row>
    <row r="313" spans="1:6" ht="9" customHeight="1" outlineLevel="2" x14ac:dyDescent="0.25">
      <c r="A313" s="3">
        <v>45611</v>
      </c>
      <c r="B313" s="2" t="s">
        <v>290</v>
      </c>
      <c r="C313" s="2" t="s">
        <v>65</v>
      </c>
      <c r="D313" s="2" t="s">
        <v>472</v>
      </c>
      <c r="E313" s="6">
        <v>24.79</v>
      </c>
      <c r="F313" s="2" t="s">
        <v>63</v>
      </c>
    </row>
    <row r="314" spans="1:6" ht="9" customHeight="1" outlineLevel="2" x14ac:dyDescent="0.25">
      <c r="A314" s="3">
        <v>45611</v>
      </c>
      <c r="B314" s="2" t="s">
        <v>290</v>
      </c>
      <c r="C314" s="2" t="s">
        <v>65</v>
      </c>
      <c r="D314" s="2" t="s">
        <v>472</v>
      </c>
      <c r="E314" s="6">
        <v>36.79</v>
      </c>
      <c r="F314" s="2" t="s">
        <v>63</v>
      </c>
    </row>
    <row r="315" spans="1:6" ht="9" customHeight="1" outlineLevel="2" x14ac:dyDescent="0.25">
      <c r="A315" s="3">
        <v>45611</v>
      </c>
      <c r="B315" s="2" t="s">
        <v>290</v>
      </c>
      <c r="C315" s="2" t="s">
        <v>65</v>
      </c>
      <c r="D315" s="2" t="s">
        <v>472</v>
      </c>
      <c r="E315" s="6">
        <v>252.8</v>
      </c>
      <c r="F315" s="2" t="s">
        <v>63</v>
      </c>
    </row>
    <row r="316" spans="1:6" ht="9" customHeight="1" outlineLevel="2" x14ac:dyDescent="0.25">
      <c r="A316" s="3">
        <v>45611</v>
      </c>
      <c r="B316" s="2" t="s">
        <v>290</v>
      </c>
      <c r="C316" s="2" t="s">
        <v>65</v>
      </c>
      <c r="D316" s="2" t="s">
        <v>472</v>
      </c>
      <c r="E316" s="6">
        <v>132.80000000000001</v>
      </c>
      <c r="F316" s="2" t="s">
        <v>63</v>
      </c>
    </row>
    <row r="317" spans="1:6" ht="9" customHeight="1" outlineLevel="2" x14ac:dyDescent="0.25">
      <c r="A317" s="3">
        <v>45611</v>
      </c>
      <c r="B317" s="2" t="s">
        <v>290</v>
      </c>
      <c r="C317" s="2" t="s">
        <v>65</v>
      </c>
      <c r="D317" s="2" t="s">
        <v>472</v>
      </c>
      <c r="E317" s="6">
        <v>24.79</v>
      </c>
      <c r="F317" s="2" t="s">
        <v>63</v>
      </c>
    </row>
    <row r="318" spans="1:6" ht="9" customHeight="1" outlineLevel="2" x14ac:dyDescent="0.25">
      <c r="A318" s="3">
        <v>45611</v>
      </c>
      <c r="B318" s="2" t="s">
        <v>290</v>
      </c>
      <c r="C318" s="2" t="s">
        <v>65</v>
      </c>
      <c r="D318" s="2" t="s">
        <v>472</v>
      </c>
      <c r="E318" s="6">
        <v>24.79</v>
      </c>
      <c r="F318" s="2" t="s">
        <v>63</v>
      </c>
    </row>
    <row r="319" spans="1:6" ht="9" customHeight="1" outlineLevel="2" x14ac:dyDescent="0.25">
      <c r="A319" s="3">
        <v>45611</v>
      </c>
      <c r="B319" s="2" t="s">
        <v>290</v>
      </c>
      <c r="C319" s="2" t="s">
        <v>65</v>
      </c>
      <c r="D319" s="2" t="s">
        <v>472</v>
      </c>
      <c r="E319" s="6">
        <v>36.79</v>
      </c>
      <c r="F319" s="2" t="s">
        <v>63</v>
      </c>
    </row>
    <row r="320" spans="1:6" ht="9" customHeight="1" outlineLevel="2" x14ac:dyDescent="0.25">
      <c r="A320" s="3">
        <v>45611</v>
      </c>
      <c r="B320" s="2" t="s">
        <v>290</v>
      </c>
      <c r="C320" s="2" t="s">
        <v>65</v>
      </c>
      <c r="D320" s="2" t="s">
        <v>472</v>
      </c>
      <c r="E320" s="6">
        <v>36.79</v>
      </c>
      <c r="F320" s="2" t="s">
        <v>63</v>
      </c>
    </row>
    <row r="321" spans="1:6" ht="9" customHeight="1" outlineLevel="1" x14ac:dyDescent="0.25">
      <c r="A321" s="3"/>
      <c r="B321" s="4" t="s">
        <v>525</v>
      </c>
      <c r="E321" s="6">
        <f>SUBTOTAL(9,E312:E320)</f>
        <v>595.13</v>
      </c>
    </row>
    <row r="322" spans="1:6" ht="9" customHeight="1" outlineLevel="2" x14ac:dyDescent="0.25">
      <c r="A322" s="3">
        <v>45611</v>
      </c>
      <c r="B322" s="2" t="s">
        <v>62</v>
      </c>
      <c r="C322" s="2" t="s">
        <v>65</v>
      </c>
      <c r="D322" s="2" t="s">
        <v>64</v>
      </c>
      <c r="E322" s="6">
        <v>117.5</v>
      </c>
      <c r="F322" s="2" t="s">
        <v>63</v>
      </c>
    </row>
    <row r="323" spans="1:6" ht="9" customHeight="1" outlineLevel="1" x14ac:dyDescent="0.25">
      <c r="A323" s="3"/>
      <c r="B323" s="4" t="s">
        <v>534</v>
      </c>
      <c r="E323" s="6">
        <f>SUBTOTAL(9,E322:E322)</f>
        <v>117.5</v>
      </c>
    </row>
    <row r="324" spans="1:6" ht="9" customHeight="1" outlineLevel="2" x14ac:dyDescent="0.25">
      <c r="A324" s="3">
        <v>45611</v>
      </c>
      <c r="B324" s="2" t="s">
        <v>374</v>
      </c>
      <c r="C324" s="2" t="s">
        <v>376</v>
      </c>
      <c r="D324" s="2" t="s">
        <v>375</v>
      </c>
      <c r="E324" s="6">
        <v>9252</v>
      </c>
      <c r="F324" s="2" t="s">
        <v>66</v>
      </c>
    </row>
    <row r="325" spans="1:6" ht="9" customHeight="1" outlineLevel="1" x14ac:dyDescent="0.25">
      <c r="A325" s="3"/>
      <c r="B325" s="4" t="s">
        <v>543</v>
      </c>
      <c r="E325" s="6">
        <f>SUBTOTAL(9,E324:E324)</f>
        <v>9252</v>
      </c>
    </row>
    <row r="326" spans="1:6" ht="9" customHeight="1" outlineLevel="2" x14ac:dyDescent="0.25">
      <c r="A326" s="3">
        <v>45611</v>
      </c>
      <c r="B326" s="2" t="s">
        <v>313</v>
      </c>
      <c r="C326" s="2" t="s">
        <v>549</v>
      </c>
      <c r="D326" s="2" t="s">
        <v>314</v>
      </c>
      <c r="E326" s="6">
        <v>230</v>
      </c>
      <c r="F326" s="2" t="s">
        <v>66</v>
      </c>
    </row>
    <row r="327" spans="1:6" ht="9" customHeight="1" outlineLevel="2" x14ac:dyDescent="0.25">
      <c r="A327" s="3">
        <v>45611</v>
      </c>
      <c r="B327" s="2" t="s">
        <v>313</v>
      </c>
      <c r="C327" s="2" t="s">
        <v>548</v>
      </c>
      <c r="D327" s="2" t="s">
        <v>315</v>
      </c>
      <c r="E327" s="6">
        <v>230</v>
      </c>
      <c r="F327" s="2" t="s">
        <v>66</v>
      </c>
    </row>
    <row r="328" spans="1:6" ht="9" customHeight="1" outlineLevel="1" x14ac:dyDescent="0.25">
      <c r="A328" s="3"/>
      <c r="B328" s="4" t="s">
        <v>533</v>
      </c>
      <c r="E328" s="6">
        <f>SUBTOTAL(9,E326:E327)</f>
        <v>460</v>
      </c>
    </row>
    <row r="329" spans="1:6" ht="9" customHeight="1" outlineLevel="2" x14ac:dyDescent="0.25">
      <c r="A329" s="3">
        <v>45611</v>
      </c>
      <c r="B329" s="2" t="s">
        <v>244</v>
      </c>
      <c r="C329" s="2" t="s">
        <v>548</v>
      </c>
      <c r="D329" s="2" t="s">
        <v>325</v>
      </c>
      <c r="E329" s="6">
        <v>600</v>
      </c>
      <c r="F329" s="2" t="s">
        <v>46</v>
      </c>
    </row>
    <row r="330" spans="1:6" ht="9" customHeight="1" outlineLevel="1" x14ac:dyDescent="0.25">
      <c r="A330" s="3"/>
      <c r="B330" s="4" t="s">
        <v>536</v>
      </c>
      <c r="E330" s="6">
        <f>SUBTOTAL(9,E329:E329)</f>
        <v>600</v>
      </c>
    </row>
    <row r="331" spans="1:6" ht="9" customHeight="1" outlineLevel="2" x14ac:dyDescent="0.25">
      <c r="A331" s="3">
        <v>45611</v>
      </c>
      <c r="B331" s="2" t="s">
        <v>62</v>
      </c>
      <c r="C331" s="2" t="s">
        <v>393</v>
      </c>
      <c r="D331" s="2" t="s">
        <v>392</v>
      </c>
      <c r="E331" s="6">
        <v>1995</v>
      </c>
      <c r="F331" s="2" t="s">
        <v>46</v>
      </c>
    </row>
    <row r="332" spans="1:6" ht="9" customHeight="1" outlineLevel="1" x14ac:dyDescent="0.25">
      <c r="A332" s="3"/>
      <c r="B332" s="4" t="s">
        <v>534</v>
      </c>
      <c r="E332" s="6">
        <f>SUBTOTAL(9,E331:E331)</f>
        <v>1995</v>
      </c>
    </row>
    <row r="333" spans="1:6" ht="9" customHeight="1" outlineLevel="2" x14ac:dyDescent="0.25">
      <c r="A333" s="3">
        <v>45611</v>
      </c>
      <c r="B333" s="2" t="s">
        <v>150</v>
      </c>
      <c r="C333" s="2" t="s">
        <v>335</v>
      </c>
      <c r="D333" s="2" t="s">
        <v>488</v>
      </c>
      <c r="E333" s="6">
        <v>4120</v>
      </c>
      <c r="F333" s="2" t="s">
        <v>334</v>
      </c>
    </row>
    <row r="334" spans="1:6" ht="9" customHeight="1" outlineLevel="1" x14ac:dyDescent="0.25">
      <c r="A334" s="3"/>
      <c r="B334" s="4" t="s">
        <v>524</v>
      </c>
      <c r="E334" s="6">
        <f>SUBTOTAL(9,E333:E333)</f>
        <v>4120</v>
      </c>
    </row>
    <row r="335" spans="1:6" ht="9" customHeight="1" outlineLevel="2" x14ac:dyDescent="0.25">
      <c r="A335" s="3">
        <v>45611</v>
      </c>
      <c r="B335" s="2" t="s">
        <v>244</v>
      </c>
      <c r="C335" s="2" t="s">
        <v>331</v>
      </c>
      <c r="D335" s="2" t="s">
        <v>330</v>
      </c>
      <c r="E335" s="6">
        <v>2441.56</v>
      </c>
      <c r="F335" s="2" t="s">
        <v>7</v>
      </c>
    </row>
    <row r="336" spans="1:6" ht="9" customHeight="1" outlineLevel="1" x14ac:dyDescent="0.25">
      <c r="A336" s="3"/>
      <c r="B336" s="4" t="s">
        <v>536</v>
      </c>
      <c r="E336" s="6">
        <f>SUBTOTAL(9,E335:E335)</f>
        <v>2441.56</v>
      </c>
    </row>
    <row r="337" spans="1:6" ht="9" customHeight="1" outlineLevel="2" x14ac:dyDescent="0.25">
      <c r="A337" s="3">
        <v>45611</v>
      </c>
      <c r="B337" s="2" t="s">
        <v>290</v>
      </c>
      <c r="C337" s="2" t="s">
        <v>307</v>
      </c>
      <c r="D337" s="2" t="s">
        <v>306</v>
      </c>
      <c r="E337" s="6">
        <v>139.35</v>
      </c>
      <c r="F337" s="2" t="s">
        <v>291</v>
      </c>
    </row>
    <row r="338" spans="1:6" ht="9" customHeight="1" outlineLevel="2" x14ac:dyDescent="0.25">
      <c r="A338" s="3">
        <v>45611</v>
      </c>
      <c r="B338" s="2" t="s">
        <v>290</v>
      </c>
      <c r="C338" s="2" t="s">
        <v>307</v>
      </c>
      <c r="D338" s="2" t="s">
        <v>306</v>
      </c>
      <c r="E338" s="6">
        <v>74.34</v>
      </c>
      <c r="F338" s="2" t="s">
        <v>291</v>
      </c>
    </row>
    <row r="339" spans="1:6" ht="9" customHeight="1" outlineLevel="2" x14ac:dyDescent="0.25">
      <c r="A339" s="3">
        <v>45611</v>
      </c>
      <c r="B339" s="2" t="s">
        <v>290</v>
      </c>
      <c r="C339" s="2" t="s">
        <v>307</v>
      </c>
      <c r="D339" s="2" t="s">
        <v>306</v>
      </c>
      <c r="E339" s="6">
        <v>442.13</v>
      </c>
      <c r="F339" s="2" t="s">
        <v>291</v>
      </c>
    </row>
    <row r="340" spans="1:6" ht="9" customHeight="1" outlineLevel="2" x14ac:dyDescent="0.25">
      <c r="A340" s="3">
        <v>45611</v>
      </c>
      <c r="B340" s="2" t="s">
        <v>290</v>
      </c>
      <c r="C340" s="2" t="s">
        <v>307</v>
      </c>
      <c r="D340" s="2" t="s">
        <v>306</v>
      </c>
      <c r="E340" s="6">
        <v>163.43</v>
      </c>
      <c r="F340" s="2" t="s">
        <v>291</v>
      </c>
    </row>
    <row r="341" spans="1:6" ht="9" customHeight="1" outlineLevel="2" x14ac:dyDescent="0.25">
      <c r="A341" s="3">
        <v>45611</v>
      </c>
      <c r="B341" s="2" t="s">
        <v>290</v>
      </c>
      <c r="C341" s="2" t="s">
        <v>307</v>
      </c>
      <c r="D341" s="2" t="s">
        <v>308</v>
      </c>
      <c r="E341" s="6">
        <v>4.21</v>
      </c>
      <c r="F341" s="2" t="s">
        <v>291</v>
      </c>
    </row>
    <row r="342" spans="1:6" ht="9" customHeight="1" outlineLevel="2" x14ac:dyDescent="0.25">
      <c r="A342" s="3">
        <v>45611</v>
      </c>
      <c r="B342" s="2" t="s">
        <v>290</v>
      </c>
      <c r="C342" s="2" t="s">
        <v>307</v>
      </c>
      <c r="D342" s="2" t="s">
        <v>306</v>
      </c>
      <c r="E342" s="6">
        <v>517.68000000000006</v>
      </c>
      <c r="F342" s="2" t="s">
        <v>124</v>
      </c>
    </row>
    <row r="343" spans="1:6" ht="9" customHeight="1" outlineLevel="2" x14ac:dyDescent="0.25">
      <c r="A343" s="3">
        <v>45611</v>
      </c>
      <c r="B343" s="2" t="s">
        <v>290</v>
      </c>
      <c r="C343" s="2" t="s">
        <v>307</v>
      </c>
      <c r="D343" s="2" t="s">
        <v>306</v>
      </c>
      <c r="E343" s="6">
        <v>38.68</v>
      </c>
      <c r="F343" s="2" t="s">
        <v>291</v>
      </c>
    </row>
    <row r="344" spans="1:6" ht="9" customHeight="1" outlineLevel="2" x14ac:dyDescent="0.25">
      <c r="A344" s="3">
        <v>45611</v>
      </c>
      <c r="B344" s="2" t="s">
        <v>290</v>
      </c>
      <c r="C344" s="2" t="s">
        <v>307</v>
      </c>
      <c r="D344" s="2" t="s">
        <v>306</v>
      </c>
      <c r="E344" s="6">
        <v>38.520000000000003</v>
      </c>
      <c r="F344" s="2" t="s">
        <v>291</v>
      </c>
    </row>
    <row r="345" spans="1:6" ht="9" customHeight="1" outlineLevel="1" x14ac:dyDescent="0.25">
      <c r="A345" s="3"/>
      <c r="B345" s="4" t="s">
        <v>525</v>
      </c>
      <c r="E345" s="6">
        <f>SUBTOTAL(9,E337:E344)</f>
        <v>1418.3400000000001</v>
      </c>
    </row>
    <row r="346" spans="1:6" ht="9" customHeight="1" outlineLevel="2" x14ac:dyDescent="0.25">
      <c r="A346" s="3">
        <v>45611</v>
      </c>
      <c r="B346" s="2" t="s">
        <v>98</v>
      </c>
      <c r="C346" s="2" t="s">
        <v>395</v>
      </c>
      <c r="D346" s="2" t="s">
        <v>515</v>
      </c>
      <c r="E346" s="6">
        <v>2370</v>
      </c>
      <c r="F346" s="2" t="s">
        <v>369</v>
      </c>
    </row>
    <row r="347" spans="1:6" ht="9" customHeight="1" outlineLevel="1" x14ac:dyDescent="0.25">
      <c r="A347" s="3"/>
      <c r="B347" s="4" t="s">
        <v>537</v>
      </c>
      <c r="E347" s="6">
        <f>SUBTOTAL(9,E346:E346)</f>
        <v>2370</v>
      </c>
    </row>
    <row r="348" spans="1:6" ht="9" customHeight="1" outlineLevel="2" x14ac:dyDescent="0.25">
      <c r="A348" s="3">
        <v>45611</v>
      </c>
      <c r="B348" s="2" t="s">
        <v>119</v>
      </c>
      <c r="C348" s="2" t="s">
        <v>135</v>
      </c>
      <c r="D348" s="2" t="s">
        <v>418</v>
      </c>
      <c r="E348" s="6">
        <v>787.5</v>
      </c>
      <c r="F348" s="2" t="s">
        <v>66</v>
      </c>
    </row>
    <row r="349" spans="1:6" ht="9" customHeight="1" outlineLevel="1" x14ac:dyDescent="0.25">
      <c r="A349" s="3"/>
      <c r="B349" s="4" t="s">
        <v>538</v>
      </c>
      <c r="E349" s="6">
        <f>SUBTOTAL(9,E348:E348)</f>
        <v>787.5</v>
      </c>
    </row>
    <row r="350" spans="1:6" ht="9" customHeight="1" outlineLevel="2" x14ac:dyDescent="0.25">
      <c r="A350" s="3">
        <v>45611</v>
      </c>
      <c r="B350" s="2" t="s">
        <v>98</v>
      </c>
      <c r="C350" s="2" t="s">
        <v>368</v>
      </c>
      <c r="D350" s="2" t="s">
        <v>507</v>
      </c>
      <c r="E350" s="6">
        <v>435</v>
      </c>
      <c r="F350" s="2" t="s">
        <v>66</v>
      </c>
    </row>
    <row r="351" spans="1:6" ht="9" customHeight="1" outlineLevel="2" x14ac:dyDescent="0.25">
      <c r="A351" s="3">
        <v>45611</v>
      </c>
      <c r="B351" s="2" t="s">
        <v>98</v>
      </c>
      <c r="C351" s="2" t="s">
        <v>368</v>
      </c>
      <c r="D351" s="2" t="s">
        <v>507</v>
      </c>
      <c r="E351" s="6">
        <v>820</v>
      </c>
      <c r="F351" s="2" t="s">
        <v>66</v>
      </c>
    </row>
    <row r="352" spans="1:6" ht="9" customHeight="1" outlineLevel="1" x14ac:dyDescent="0.25">
      <c r="A352" s="3"/>
      <c r="B352" s="4" t="s">
        <v>537</v>
      </c>
      <c r="E352" s="6">
        <f>SUBTOTAL(9,E350:E351)</f>
        <v>1255</v>
      </c>
    </row>
    <row r="353" spans="1:6" ht="9" customHeight="1" outlineLevel="2" x14ac:dyDescent="0.25">
      <c r="A353" s="3">
        <v>45611</v>
      </c>
      <c r="B353" s="2" t="s">
        <v>246</v>
      </c>
      <c r="C353" s="2" t="s">
        <v>269</v>
      </c>
      <c r="D353" s="2" t="s">
        <v>449</v>
      </c>
      <c r="E353" s="6">
        <v>4316.3</v>
      </c>
      <c r="F353" s="2" t="s">
        <v>66</v>
      </c>
    </row>
    <row r="354" spans="1:6" ht="9" customHeight="1" outlineLevel="1" x14ac:dyDescent="0.25">
      <c r="A354" s="3"/>
      <c r="B354" s="4" t="s">
        <v>544</v>
      </c>
      <c r="E354" s="6">
        <f>SUBTOTAL(9,E353:E353)</f>
        <v>4316.3</v>
      </c>
    </row>
    <row r="355" spans="1:6" ht="9" customHeight="1" outlineLevel="2" x14ac:dyDescent="0.25">
      <c r="A355" s="3">
        <v>45611</v>
      </c>
      <c r="B355" s="2" t="s">
        <v>98</v>
      </c>
      <c r="C355" s="2" t="s">
        <v>111</v>
      </c>
      <c r="D355" s="2" t="s">
        <v>412</v>
      </c>
      <c r="E355" s="6">
        <v>368</v>
      </c>
      <c r="F355" s="2" t="s">
        <v>108</v>
      </c>
    </row>
    <row r="356" spans="1:6" ht="9" customHeight="1" outlineLevel="2" x14ac:dyDescent="0.25">
      <c r="A356" s="3">
        <v>45611</v>
      </c>
      <c r="B356" s="2" t="s">
        <v>98</v>
      </c>
      <c r="C356" s="2" t="s">
        <v>111</v>
      </c>
      <c r="D356" s="2" t="s">
        <v>412</v>
      </c>
      <c r="E356" s="6">
        <v>368</v>
      </c>
      <c r="F356" s="2" t="s">
        <v>108</v>
      </c>
    </row>
    <row r="357" spans="1:6" ht="9" customHeight="1" outlineLevel="2" x14ac:dyDescent="0.25">
      <c r="A357" s="3">
        <v>45611</v>
      </c>
      <c r="B357" s="2" t="s">
        <v>98</v>
      </c>
      <c r="C357" s="2" t="s">
        <v>111</v>
      </c>
      <c r="D357" s="2" t="s">
        <v>412</v>
      </c>
      <c r="E357" s="6">
        <v>368</v>
      </c>
      <c r="F357" s="2" t="s">
        <v>108</v>
      </c>
    </row>
    <row r="358" spans="1:6" ht="9" customHeight="1" outlineLevel="1" x14ac:dyDescent="0.25">
      <c r="A358" s="3"/>
      <c r="B358" s="4" t="s">
        <v>537</v>
      </c>
      <c r="E358" s="6">
        <f>SUBTOTAL(9,E355:E357)</f>
        <v>1104</v>
      </c>
    </row>
    <row r="359" spans="1:6" ht="9" customHeight="1" outlineLevel="2" x14ac:dyDescent="0.25">
      <c r="A359" s="3">
        <v>45611</v>
      </c>
      <c r="B359" s="2" t="s">
        <v>246</v>
      </c>
      <c r="C359" s="2" t="s">
        <v>273</v>
      </c>
      <c r="D359" s="2" t="s">
        <v>272</v>
      </c>
      <c r="E359" s="6">
        <v>1755.5</v>
      </c>
      <c r="F359" s="2" t="s">
        <v>271</v>
      </c>
    </row>
    <row r="360" spans="1:6" ht="9" customHeight="1" outlineLevel="1" x14ac:dyDescent="0.25">
      <c r="A360" s="3"/>
      <c r="B360" s="4" t="s">
        <v>544</v>
      </c>
      <c r="E360" s="6">
        <f>SUBTOTAL(9,E359:E359)</f>
        <v>1755.5</v>
      </c>
    </row>
    <row r="361" spans="1:6" ht="9" customHeight="1" outlineLevel="2" x14ac:dyDescent="0.25">
      <c r="A361" s="3">
        <v>45611</v>
      </c>
      <c r="B361" s="2" t="s">
        <v>217</v>
      </c>
      <c r="C361" s="2" t="s">
        <v>357</v>
      </c>
      <c r="D361" s="2" t="s">
        <v>367</v>
      </c>
      <c r="E361" s="6">
        <v>1250</v>
      </c>
      <c r="F361" s="2" t="s">
        <v>46</v>
      </c>
    </row>
    <row r="362" spans="1:6" ht="9" customHeight="1" outlineLevel="1" x14ac:dyDescent="0.25">
      <c r="A362" s="3"/>
      <c r="B362" s="4" t="s">
        <v>539</v>
      </c>
      <c r="E362" s="6">
        <f>SUBTOTAL(9,E361:E361)</f>
        <v>1250</v>
      </c>
    </row>
    <row r="363" spans="1:6" ht="9" customHeight="1" outlineLevel="2" x14ac:dyDescent="0.25">
      <c r="A363" s="3">
        <v>45611</v>
      </c>
      <c r="B363" s="2" t="s">
        <v>62</v>
      </c>
      <c r="C363" s="2" t="s">
        <v>372</v>
      </c>
      <c r="D363" s="2" t="s">
        <v>394</v>
      </c>
      <c r="E363" s="6">
        <v>2130</v>
      </c>
      <c r="F363" s="2" t="s">
        <v>369</v>
      </c>
    </row>
    <row r="364" spans="1:6" ht="9" customHeight="1" outlineLevel="1" x14ac:dyDescent="0.25">
      <c r="A364" s="3"/>
      <c r="B364" s="4" t="s">
        <v>534</v>
      </c>
      <c r="E364" s="6">
        <f>SUBTOTAL(9,E363:E363)</f>
        <v>2130</v>
      </c>
    </row>
    <row r="365" spans="1:6" ht="9" customHeight="1" outlineLevel="2" x14ac:dyDescent="0.25">
      <c r="A365" s="3">
        <v>45611</v>
      </c>
      <c r="B365" s="2" t="s">
        <v>98</v>
      </c>
      <c r="C365" s="2" t="s">
        <v>372</v>
      </c>
      <c r="D365" s="2" t="s">
        <v>508</v>
      </c>
      <c r="E365" s="6">
        <v>2550</v>
      </c>
      <c r="F365" s="2" t="s">
        <v>369</v>
      </c>
    </row>
    <row r="366" spans="1:6" ht="9" customHeight="1" outlineLevel="2" x14ac:dyDescent="0.25">
      <c r="A366" s="3">
        <v>45611</v>
      </c>
      <c r="B366" s="2" t="s">
        <v>98</v>
      </c>
      <c r="C366" s="2" t="s">
        <v>372</v>
      </c>
      <c r="D366" s="2" t="s">
        <v>516</v>
      </c>
      <c r="E366" s="6">
        <v>2497.5</v>
      </c>
      <c r="F366" s="2" t="s">
        <v>369</v>
      </c>
    </row>
    <row r="367" spans="1:6" ht="9" customHeight="1" outlineLevel="1" x14ac:dyDescent="0.25">
      <c r="A367" s="3"/>
      <c r="B367" s="4" t="s">
        <v>537</v>
      </c>
      <c r="E367" s="6">
        <f>SUBTOTAL(9,E365:E366)</f>
        <v>5047.5</v>
      </c>
    </row>
    <row r="368" spans="1:6" ht="9" customHeight="1" outlineLevel="2" x14ac:dyDescent="0.25">
      <c r="A368" s="3">
        <v>45611</v>
      </c>
      <c r="B368" s="2" t="s">
        <v>119</v>
      </c>
      <c r="C368" s="2" t="s">
        <v>144</v>
      </c>
      <c r="D368" s="2" t="s">
        <v>143</v>
      </c>
      <c r="E368" s="6">
        <v>491.56</v>
      </c>
      <c r="F368" s="2" t="s">
        <v>124</v>
      </c>
    </row>
    <row r="369" spans="1:6" ht="9" customHeight="1" outlineLevel="2" x14ac:dyDescent="0.25">
      <c r="A369" s="3">
        <v>45611</v>
      </c>
      <c r="B369" s="2" t="s">
        <v>119</v>
      </c>
      <c r="C369" s="2" t="s">
        <v>144</v>
      </c>
      <c r="D369" s="2" t="s">
        <v>421</v>
      </c>
      <c r="E369" s="6">
        <v>239.84</v>
      </c>
      <c r="F369" s="2" t="s">
        <v>124</v>
      </c>
    </row>
    <row r="370" spans="1:6" ht="9" customHeight="1" outlineLevel="1" x14ac:dyDescent="0.25">
      <c r="A370" s="3"/>
      <c r="B370" s="4" t="s">
        <v>538</v>
      </c>
      <c r="E370" s="6">
        <f>SUBTOTAL(9,E368:E369)</f>
        <v>731.4</v>
      </c>
    </row>
    <row r="371" spans="1:6" ht="9" customHeight="1" outlineLevel="2" x14ac:dyDescent="0.25">
      <c r="A371" s="3">
        <v>45611</v>
      </c>
      <c r="B371" s="2" t="s">
        <v>232</v>
      </c>
      <c r="C371" s="2" t="s">
        <v>337</v>
      </c>
      <c r="D371" s="2" t="s">
        <v>401</v>
      </c>
      <c r="E371" s="6">
        <v>90</v>
      </c>
      <c r="F371" s="2" t="s">
        <v>334</v>
      </c>
    </row>
    <row r="372" spans="1:6" ht="9" customHeight="1" outlineLevel="2" x14ac:dyDescent="0.25">
      <c r="A372" s="3">
        <v>45611</v>
      </c>
      <c r="B372" s="2" t="s">
        <v>232</v>
      </c>
      <c r="C372" s="2" t="s">
        <v>337</v>
      </c>
      <c r="D372" s="2" t="s">
        <v>492</v>
      </c>
      <c r="E372" s="6">
        <v>770</v>
      </c>
      <c r="F372" s="2" t="s">
        <v>334</v>
      </c>
    </row>
    <row r="373" spans="1:6" ht="9" customHeight="1" outlineLevel="2" x14ac:dyDescent="0.25">
      <c r="A373" s="3">
        <v>45611</v>
      </c>
      <c r="B373" s="2" t="s">
        <v>232</v>
      </c>
      <c r="C373" s="2" t="s">
        <v>337</v>
      </c>
      <c r="D373" s="2" t="s">
        <v>336</v>
      </c>
      <c r="E373" s="6">
        <v>1080</v>
      </c>
      <c r="F373" s="2" t="s">
        <v>334</v>
      </c>
    </row>
    <row r="374" spans="1:6" ht="9" customHeight="1" outlineLevel="2" x14ac:dyDescent="0.25">
      <c r="A374" s="3">
        <v>45611</v>
      </c>
      <c r="B374" s="2" t="s">
        <v>232</v>
      </c>
      <c r="C374" s="2" t="s">
        <v>337</v>
      </c>
      <c r="D374" s="2" t="s">
        <v>401</v>
      </c>
      <c r="E374" s="6">
        <v>182</v>
      </c>
      <c r="F374" s="2" t="s">
        <v>334</v>
      </c>
    </row>
    <row r="375" spans="1:6" ht="9" customHeight="1" outlineLevel="1" x14ac:dyDescent="0.25">
      <c r="A375" s="3"/>
      <c r="B375" s="4" t="s">
        <v>529</v>
      </c>
      <c r="E375" s="6">
        <f>SUBTOTAL(9,E371:E374)</f>
        <v>2122</v>
      </c>
    </row>
    <row r="376" spans="1:6" ht="9" customHeight="1" outlineLevel="2" x14ac:dyDescent="0.25">
      <c r="A376" s="3">
        <v>45618</v>
      </c>
      <c r="B376" s="2" t="s">
        <v>244</v>
      </c>
      <c r="C376" s="2" t="s">
        <v>285</v>
      </c>
      <c r="D376" s="2" t="s">
        <v>521</v>
      </c>
      <c r="E376" s="6">
        <v>3310</v>
      </c>
      <c r="F376" s="2" t="s">
        <v>283</v>
      </c>
    </row>
    <row r="377" spans="1:6" ht="9" customHeight="1" outlineLevel="2" x14ac:dyDescent="0.25">
      <c r="A377" s="3">
        <v>45618</v>
      </c>
      <c r="B377" s="2" t="s">
        <v>244</v>
      </c>
      <c r="C377" s="2" t="s">
        <v>285</v>
      </c>
      <c r="D377" s="2" t="s">
        <v>522</v>
      </c>
      <c r="E377" s="6">
        <v>3195</v>
      </c>
      <c r="F377" s="2" t="s">
        <v>283</v>
      </c>
    </row>
    <row r="378" spans="1:6" ht="9" customHeight="1" outlineLevel="1" x14ac:dyDescent="0.25">
      <c r="A378" s="3"/>
      <c r="B378" s="4" t="s">
        <v>536</v>
      </c>
      <c r="E378" s="6">
        <f>SUBTOTAL(9,E376:E377)</f>
        <v>6505</v>
      </c>
    </row>
    <row r="379" spans="1:6" ht="9" customHeight="1" outlineLevel="2" x14ac:dyDescent="0.25">
      <c r="A379" s="3">
        <v>45618</v>
      </c>
      <c r="B379" s="2" t="s">
        <v>6</v>
      </c>
      <c r="C379" s="2" t="s">
        <v>9</v>
      </c>
      <c r="D379" s="2" t="s">
        <v>8</v>
      </c>
      <c r="E379" s="6">
        <v>2000</v>
      </c>
      <c r="F379" s="2" t="s">
        <v>7</v>
      </c>
    </row>
    <row r="380" spans="1:6" ht="9" customHeight="1" outlineLevel="1" x14ac:dyDescent="0.25">
      <c r="A380" s="3"/>
      <c r="B380" s="4" t="s">
        <v>523</v>
      </c>
      <c r="E380" s="6">
        <f>SUBTOTAL(9,E379:E379)</f>
        <v>2000</v>
      </c>
    </row>
    <row r="381" spans="1:6" ht="9" customHeight="1" outlineLevel="2" x14ac:dyDescent="0.25">
      <c r="A381" s="3">
        <v>45618</v>
      </c>
      <c r="B381" s="2" t="s">
        <v>40</v>
      </c>
      <c r="C381" s="2" t="s">
        <v>45</v>
      </c>
      <c r="D381" s="2" t="s">
        <v>43</v>
      </c>
      <c r="E381" s="6">
        <v>-1098.92</v>
      </c>
      <c r="F381" s="2" t="s">
        <v>42</v>
      </c>
    </row>
    <row r="382" spans="1:6" ht="9" customHeight="1" outlineLevel="2" x14ac:dyDescent="0.25">
      <c r="A382" s="3">
        <v>45618</v>
      </c>
      <c r="B382" s="2" t="s">
        <v>40</v>
      </c>
      <c r="C382" s="2" t="s">
        <v>45</v>
      </c>
      <c r="D382" s="2" t="s">
        <v>43</v>
      </c>
      <c r="E382" s="6">
        <v>1098.92</v>
      </c>
      <c r="F382" s="2" t="s">
        <v>42</v>
      </c>
    </row>
    <row r="383" spans="1:6" ht="9" customHeight="1" outlineLevel="2" x14ac:dyDescent="0.25">
      <c r="A383" s="3">
        <v>45618</v>
      </c>
      <c r="B383" s="2" t="s">
        <v>40</v>
      </c>
      <c r="C383" s="2" t="s">
        <v>45</v>
      </c>
      <c r="D383" s="2" t="s">
        <v>43</v>
      </c>
      <c r="E383" s="6">
        <v>-1721.26</v>
      </c>
      <c r="F383" s="2" t="s">
        <v>42</v>
      </c>
    </row>
    <row r="384" spans="1:6" ht="9" customHeight="1" outlineLevel="2" x14ac:dyDescent="0.25">
      <c r="A384" s="3">
        <v>45618</v>
      </c>
      <c r="B384" s="2" t="s">
        <v>40</v>
      </c>
      <c r="C384" s="2" t="s">
        <v>45</v>
      </c>
      <c r="D384" s="2" t="s">
        <v>43</v>
      </c>
      <c r="E384" s="6">
        <v>1721.26</v>
      </c>
      <c r="F384" s="2" t="s">
        <v>42</v>
      </c>
    </row>
    <row r="385" spans="1:6" ht="9" customHeight="1" outlineLevel="2" x14ac:dyDescent="0.25">
      <c r="A385" s="3">
        <v>45618</v>
      </c>
      <c r="B385" s="2" t="s">
        <v>40</v>
      </c>
      <c r="C385" s="2" t="s">
        <v>45</v>
      </c>
      <c r="D385" s="2" t="s">
        <v>43</v>
      </c>
      <c r="E385" s="6">
        <v>-310</v>
      </c>
      <c r="F385" s="2" t="s">
        <v>42</v>
      </c>
    </row>
    <row r="386" spans="1:6" ht="9" customHeight="1" outlineLevel="2" x14ac:dyDescent="0.25">
      <c r="A386" s="3">
        <v>45618</v>
      </c>
      <c r="B386" s="2" t="s">
        <v>40</v>
      </c>
      <c r="C386" s="2" t="s">
        <v>45</v>
      </c>
      <c r="D386" s="2" t="s">
        <v>43</v>
      </c>
      <c r="E386" s="6">
        <v>310</v>
      </c>
      <c r="F386" s="2" t="s">
        <v>42</v>
      </c>
    </row>
    <row r="387" spans="1:6" ht="9" customHeight="1" outlineLevel="2" x14ac:dyDescent="0.25">
      <c r="A387" s="3">
        <v>45618</v>
      </c>
      <c r="B387" s="2" t="s">
        <v>40</v>
      </c>
      <c r="C387" s="2" t="s">
        <v>45</v>
      </c>
      <c r="D387" s="2" t="s">
        <v>43</v>
      </c>
      <c r="E387" s="6">
        <v>-628.35</v>
      </c>
      <c r="F387" s="2" t="s">
        <v>42</v>
      </c>
    </row>
    <row r="388" spans="1:6" ht="9" customHeight="1" outlineLevel="2" x14ac:dyDescent="0.25">
      <c r="A388" s="3">
        <v>45618</v>
      </c>
      <c r="B388" s="2" t="s">
        <v>40</v>
      </c>
      <c r="C388" s="2" t="s">
        <v>45</v>
      </c>
      <c r="D388" s="2" t="s">
        <v>43</v>
      </c>
      <c r="E388" s="6">
        <v>628.35</v>
      </c>
      <c r="F388" s="2" t="s">
        <v>42</v>
      </c>
    </row>
    <row r="389" spans="1:6" ht="9" customHeight="1" outlineLevel="2" x14ac:dyDescent="0.25">
      <c r="A389" s="3">
        <v>45618</v>
      </c>
      <c r="B389" s="2" t="s">
        <v>40</v>
      </c>
      <c r="C389" s="2" t="s">
        <v>45</v>
      </c>
      <c r="D389" s="2" t="s">
        <v>43</v>
      </c>
      <c r="E389" s="6">
        <v>-310</v>
      </c>
      <c r="F389" s="2" t="s">
        <v>42</v>
      </c>
    </row>
    <row r="390" spans="1:6" ht="9" customHeight="1" outlineLevel="2" x14ac:dyDescent="0.25">
      <c r="A390" s="3">
        <v>45618</v>
      </c>
      <c r="B390" s="2" t="s">
        <v>40</v>
      </c>
      <c r="C390" s="2" t="s">
        <v>45</v>
      </c>
      <c r="D390" s="2" t="s">
        <v>43</v>
      </c>
      <c r="E390" s="6">
        <v>310</v>
      </c>
      <c r="F390" s="2" t="s">
        <v>42</v>
      </c>
    </row>
    <row r="391" spans="1:6" ht="9" customHeight="1" outlineLevel="2" x14ac:dyDescent="0.25">
      <c r="A391" s="3">
        <v>45618</v>
      </c>
      <c r="B391" s="2" t="s">
        <v>40</v>
      </c>
      <c r="C391" s="2" t="s">
        <v>47</v>
      </c>
      <c r="D391" s="2" t="s">
        <v>408</v>
      </c>
      <c r="E391" s="6">
        <v>120023.16</v>
      </c>
      <c r="F391" s="2" t="s">
        <v>46</v>
      </c>
    </row>
    <row r="392" spans="1:6" ht="9" customHeight="1" outlineLevel="1" x14ac:dyDescent="0.25">
      <c r="A392" s="3"/>
      <c r="B392" s="4" t="s">
        <v>545</v>
      </c>
      <c r="E392" s="6">
        <f>SUBTOTAL(9,E381:E391)</f>
        <v>120023.16</v>
      </c>
    </row>
    <row r="393" spans="1:6" ht="9" customHeight="1" outlineLevel="2" x14ac:dyDescent="0.25">
      <c r="A393" s="3">
        <v>45618</v>
      </c>
      <c r="B393" s="2" t="s">
        <v>150</v>
      </c>
      <c r="C393" s="2" t="s">
        <v>162</v>
      </c>
      <c r="D393" s="2" t="s">
        <v>161</v>
      </c>
      <c r="E393" s="6">
        <v>915.92000000000007</v>
      </c>
      <c r="F393" s="2" t="s">
        <v>124</v>
      </c>
    </row>
    <row r="394" spans="1:6" ht="9" customHeight="1" outlineLevel="1" x14ac:dyDescent="0.25">
      <c r="A394" s="3"/>
      <c r="B394" s="4" t="s">
        <v>524</v>
      </c>
      <c r="E394" s="6">
        <f>SUBTOTAL(9,E393:E393)</f>
        <v>915.92000000000007</v>
      </c>
    </row>
    <row r="395" spans="1:6" ht="9" customHeight="1" outlineLevel="2" x14ac:dyDescent="0.25">
      <c r="A395" s="3">
        <v>45618</v>
      </c>
      <c r="B395" s="2" t="s">
        <v>246</v>
      </c>
      <c r="C395" s="2" t="s">
        <v>258</v>
      </c>
      <c r="D395" s="2" t="s">
        <v>257</v>
      </c>
      <c r="E395" s="6">
        <v>10679</v>
      </c>
      <c r="F395" s="2" t="s">
        <v>255</v>
      </c>
    </row>
    <row r="396" spans="1:6" ht="9" customHeight="1" outlineLevel="1" x14ac:dyDescent="0.25">
      <c r="A396" s="3"/>
      <c r="B396" s="4" t="s">
        <v>544</v>
      </c>
      <c r="E396" s="6">
        <f>SUBTOTAL(9,E395:E395)</f>
        <v>10679</v>
      </c>
    </row>
    <row r="397" spans="1:6" ht="9" customHeight="1" outlineLevel="2" x14ac:dyDescent="0.25">
      <c r="A397" s="3">
        <v>45618</v>
      </c>
      <c r="B397" s="2" t="s">
        <v>94</v>
      </c>
      <c r="C397" s="2" t="s">
        <v>193</v>
      </c>
      <c r="D397" s="2" t="s">
        <v>195</v>
      </c>
      <c r="E397" s="6">
        <v>475</v>
      </c>
      <c r="F397" s="2" t="s">
        <v>192</v>
      </c>
    </row>
    <row r="398" spans="1:6" ht="9" customHeight="1" outlineLevel="1" x14ac:dyDescent="0.25">
      <c r="A398" s="3"/>
      <c r="B398" s="4" t="s">
        <v>535</v>
      </c>
      <c r="E398" s="6">
        <f>SUBTOTAL(9,E397:E397)</f>
        <v>475</v>
      </c>
    </row>
    <row r="399" spans="1:6" ht="9" customHeight="1" outlineLevel="2" x14ac:dyDescent="0.25">
      <c r="A399" s="3">
        <v>45618</v>
      </c>
      <c r="B399" s="2" t="s">
        <v>69</v>
      </c>
      <c r="C399" s="2" t="s">
        <v>72</v>
      </c>
      <c r="D399" s="2" t="s">
        <v>71</v>
      </c>
      <c r="E399" s="6">
        <v>3050</v>
      </c>
      <c r="F399" s="2" t="s">
        <v>70</v>
      </c>
    </row>
    <row r="400" spans="1:6" ht="9" customHeight="1" outlineLevel="2" x14ac:dyDescent="0.25">
      <c r="A400" s="3">
        <v>45618</v>
      </c>
      <c r="B400" s="2" t="s">
        <v>69</v>
      </c>
      <c r="C400" s="2" t="s">
        <v>73</v>
      </c>
      <c r="D400" s="2" t="s">
        <v>410</v>
      </c>
      <c r="E400" s="6">
        <v>9158</v>
      </c>
      <c r="F400" s="2" t="s">
        <v>21</v>
      </c>
    </row>
    <row r="401" spans="1:6" ht="9" customHeight="1" outlineLevel="1" x14ac:dyDescent="0.25">
      <c r="A401" s="3"/>
      <c r="B401" s="4" t="s">
        <v>542</v>
      </c>
      <c r="E401" s="6">
        <f>SUBTOTAL(9,E399:E400)</f>
        <v>12208</v>
      </c>
    </row>
    <row r="402" spans="1:6" ht="9" customHeight="1" outlineLevel="2" x14ac:dyDescent="0.25">
      <c r="A402" s="3">
        <v>45618</v>
      </c>
      <c r="B402" s="2" t="s">
        <v>94</v>
      </c>
      <c r="C402" s="2" t="s">
        <v>59</v>
      </c>
      <c r="D402" s="2" t="s">
        <v>429</v>
      </c>
      <c r="E402" s="6">
        <v>140</v>
      </c>
      <c r="F402" s="2" t="s">
        <v>199</v>
      </c>
    </row>
    <row r="403" spans="1:6" ht="9" customHeight="1" outlineLevel="2" x14ac:dyDescent="0.25">
      <c r="A403" s="3">
        <v>45618</v>
      </c>
      <c r="B403" s="2" t="s">
        <v>94</v>
      </c>
      <c r="C403" s="2" t="s">
        <v>59</v>
      </c>
      <c r="D403" s="2" t="s">
        <v>430</v>
      </c>
      <c r="E403" s="6">
        <v>840</v>
      </c>
      <c r="F403" s="2" t="s">
        <v>197</v>
      </c>
    </row>
    <row r="404" spans="1:6" ht="9" customHeight="1" outlineLevel="2" x14ac:dyDescent="0.25">
      <c r="A404" s="3">
        <v>45618</v>
      </c>
      <c r="B404" s="2" t="s">
        <v>94</v>
      </c>
      <c r="C404" s="2" t="s">
        <v>59</v>
      </c>
      <c r="D404" s="2" t="s">
        <v>431</v>
      </c>
      <c r="E404" s="6">
        <v>150</v>
      </c>
      <c r="F404" s="2" t="s">
        <v>87</v>
      </c>
    </row>
    <row r="405" spans="1:6" ht="9" customHeight="1" outlineLevel="2" x14ac:dyDescent="0.25">
      <c r="A405" s="3">
        <v>45618</v>
      </c>
      <c r="B405" s="2" t="s">
        <v>94</v>
      </c>
      <c r="C405" s="2" t="s">
        <v>389</v>
      </c>
      <c r="D405" s="2" t="s">
        <v>388</v>
      </c>
      <c r="E405" s="6">
        <v>220548.22</v>
      </c>
      <c r="F405" s="2" t="s">
        <v>334</v>
      </c>
    </row>
    <row r="406" spans="1:6" ht="9" customHeight="1" outlineLevel="1" x14ac:dyDescent="0.25">
      <c r="A406" s="3"/>
      <c r="B406" s="4" t="s">
        <v>535</v>
      </c>
      <c r="E406" s="6">
        <f>SUBTOTAL(9,E402:E405)</f>
        <v>221678.22</v>
      </c>
    </row>
    <row r="407" spans="1:6" ht="9" customHeight="1" outlineLevel="2" x14ac:dyDescent="0.25">
      <c r="A407" s="3">
        <v>45618</v>
      </c>
      <c r="B407" s="2" t="s">
        <v>98</v>
      </c>
      <c r="C407" s="2" t="s">
        <v>101</v>
      </c>
      <c r="D407" s="2" t="s">
        <v>100</v>
      </c>
      <c r="E407" s="6">
        <v>3667</v>
      </c>
      <c r="F407" s="2" t="s">
        <v>99</v>
      </c>
    </row>
    <row r="408" spans="1:6" ht="9" customHeight="1" outlineLevel="2" x14ac:dyDescent="0.25">
      <c r="A408" s="3">
        <v>45618</v>
      </c>
      <c r="B408" s="2" t="s">
        <v>98</v>
      </c>
      <c r="C408" s="2" t="s">
        <v>101</v>
      </c>
      <c r="D408" s="2" t="s">
        <v>227</v>
      </c>
      <c r="E408" s="6">
        <v>47246.18</v>
      </c>
      <c r="F408" s="2" t="s">
        <v>222</v>
      </c>
    </row>
    <row r="409" spans="1:6" ht="9" customHeight="1" outlineLevel="2" x14ac:dyDescent="0.25">
      <c r="A409" s="3">
        <v>45618</v>
      </c>
      <c r="B409" s="2" t="s">
        <v>98</v>
      </c>
      <c r="C409" s="2" t="s">
        <v>101</v>
      </c>
      <c r="D409" s="2" t="s">
        <v>228</v>
      </c>
      <c r="E409" s="6">
        <v>102009.33</v>
      </c>
      <c r="F409" s="2" t="s">
        <v>222</v>
      </c>
    </row>
    <row r="410" spans="1:6" ht="9" customHeight="1" outlineLevel="2" x14ac:dyDescent="0.25">
      <c r="A410" s="3">
        <v>45618</v>
      </c>
      <c r="B410" s="2" t="s">
        <v>98</v>
      </c>
      <c r="C410" s="2" t="s">
        <v>101</v>
      </c>
      <c r="D410" s="2" t="s">
        <v>229</v>
      </c>
      <c r="E410" s="6">
        <v>-846.54</v>
      </c>
      <c r="F410" s="2" t="s">
        <v>222</v>
      </c>
    </row>
    <row r="411" spans="1:6" ht="9" customHeight="1" outlineLevel="2" x14ac:dyDescent="0.25">
      <c r="A411" s="3">
        <v>45618</v>
      </c>
      <c r="B411" s="2" t="s">
        <v>98</v>
      </c>
      <c r="C411" s="2" t="s">
        <v>101</v>
      </c>
      <c r="D411" s="2" t="s">
        <v>230</v>
      </c>
      <c r="E411" s="6">
        <v>141280.06</v>
      </c>
      <c r="F411" s="2" t="s">
        <v>222</v>
      </c>
    </row>
    <row r="412" spans="1:6" ht="9" customHeight="1" outlineLevel="2" x14ac:dyDescent="0.25">
      <c r="A412" s="3">
        <v>45618</v>
      </c>
      <c r="B412" s="2" t="s">
        <v>98</v>
      </c>
      <c r="C412" s="2" t="s">
        <v>104</v>
      </c>
      <c r="D412" s="2" t="s">
        <v>103</v>
      </c>
      <c r="E412" s="6">
        <v>12000</v>
      </c>
      <c r="F412" s="2" t="s">
        <v>102</v>
      </c>
    </row>
    <row r="413" spans="1:6" ht="9" customHeight="1" outlineLevel="2" x14ac:dyDescent="0.25">
      <c r="A413" s="3">
        <v>45618</v>
      </c>
      <c r="B413" s="2" t="s">
        <v>98</v>
      </c>
      <c r="C413" s="2" t="s">
        <v>104</v>
      </c>
      <c r="D413" s="2" t="s">
        <v>105</v>
      </c>
      <c r="E413" s="6">
        <v>2300</v>
      </c>
      <c r="F413" s="2" t="s">
        <v>102</v>
      </c>
    </row>
    <row r="414" spans="1:6" ht="9" customHeight="1" outlineLevel="1" x14ac:dyDescent="0.25">
      <c r="A414" s="3"/>
      <c r="B414" s="4" t="s">
        <v>537</v>
      </c>
      <c r="E414" s="6">
        <f>SUBTOTAL(9,E407:E413)</f>
        <v>307656.03000000003</v>
      </c>
    </row>
    <row r="415" spans="1:6" ht="9" customHeight="1" outlineLevel="2" x14ac:dyDescent="0.25">
      <c r="A415" s="3">
        <v>45618</v>
      </c>
      <c r="B415" s="2" t="s">
        <v>150</v>
      </c>
      <c r="C415" s="2" t="s">
        <v>171</v>
      </c>
      <c r="D415" s="2" t="s">
        <v>170</v>
      </c>
      <c r="E415" s="6">
        <v>681</v>
      </c>
      <c r="F415" s="2" t="s">
        <v>87</v>
      </c>
    </row>
    <row r="416" spans="1:6" ht="9" customHeight="1" outlineLevel="1" x14ac:dyDescent="0.25">
      <c r="A416" s="3"/>
      <c r="B416" s="4" t="s">
        <v>524</v>
      </c>
      <c r="E416" s="6">
        <f>SUBTOTAL(9,E415:E415)</f>
        <v>681</v>
      </c>
    </row>
    <row r="417" spans="1:6" ht="9" customHeight="1" outlineLevel="2" x14ac:dyDescent="0.25">
      <c r="A417" s="3">
        <v>45618</v>
      </c>
      <c r="B417" s="2" t="s">
        <v>232</v>
      </c>
      <c r="C417" s="2" t="s">
        <v>233</v>
      </c>
      <c r="D417" s="2" t="s">
        <v>435</v>
      </c>
      <c r="E417" s="6">
        <v>2787</v>
      </c>
      <c r="F417" s="2" t="s">
        <v>204</v>
      </c>
    </row>
    <row r="418" spans="1:6" ht="9" customHeight="1" outlineLevel="2" x14ac:dyDescent="0.25">
      <c r="A418" s="3">
        <v>45618</v>
      </c>
      <c r="B418" s="2" t="s">
        <v>232</v>
      </c>
      <c r="C418" s="2" t="s">
        <v>233</v>
      </c>
      <c r="D418" s="2" t="s">
        <v>489</v>
      </c>
      <c r="E418" s="6">
        <v>718</v>
      </c>
      <c r="F418" s="2" t="s">
        <v>334</v>
      </c>
    </row>
    <row r="419" spans="1:6" ht="9" customHeight="1" outlineLevel="1" x14ac:dyDescent="0.25">
      <c r="A419" s="3"/>
      <c r="B419" s="4" t="s">
        <v>529</v>
      </c>
      <c r="E419" s="6">
        <f>SUBTOTAL(9,E417:E418)</f>
        <v>3505</v>
      </c>
    </row>
    <row r="420" spans="1:6" ht="9" customHeight="1" outlineLevel="2" x14ac:dyDescent="0.25">
      <c r="A420" s="3">
        <v>45618</v>
      </c>
      <c r="B420" s="2" t="s">
        <v>290</v>
      </c>
      <c r="C420" s="2" t="s">
        <v>302</v>
      </c>
      <c r="D420" s="2" t="s">
        <v>301</v>
      </c>
      <c r="E420" s="6">
        <v>405.16</v>
      </c>
      <c r="F420" s="2" t="s">
        <v>300</v>
      </c>
    </row>
    <row r="421" spans="1:6" ht="9" customHeight="1" outlineLevel="2" x14ac:dyDescent="0.25">
      <c r="A421" s="3">
        <v>45618</v>
      </c>
      <c r="B421" s="2" t="s">
        <v>290</v>
      </c>
      <c r="C421" s="2" t="s">
        <v>302</v>
      </c>
      <c r="D421" s="2" t="s">
        <v>303</v>
      </c>
      <c r="E421" s="6">
        <v>596.25</v>
      </c>
      <c r="F421" s="2" t="s">
        <v>300</v>
      </c>
    </row>
    <row r="422" spans="1:6" ht="9" customHeight="1" outlineLevel="1" x14ac:dyDescent="0.25">
      <c r="A422" s="3"/>
      <c r="B422" s="4" t="s">
        <v>525</v>
      </c>
      <c r="E422" s="6">
        <f>SUBTOTAL(9,E420:E421)</f>
        <v>1001.4100000000001</v>
      </c>
    </row>
    <row r="423" spans="1:6" ht="9" customHeight="1" outlineLevel="2" x14ac:dyDescent="0.25">
      <c r="A423" s="3">
        <v>45618</v>
      </c>
      <c r="B423" s="2" t="s">
        <v>98</v>
      </c>
      <c r="C423" s="2" t="s">
        <v>110</v>
      </c>
      <c r="D423" s="2" t="s">
        <v>109</v>
      </c>
      <c r="E423" s="6">
        <v>558</v>
      </c>
      <c r="F423" s="2" t="s">
        <v>108</v>
      </c>
    </row>
    <row r="424" spans="1:6" ht="9" customHeight="1" outlineLevel="1" x14ac:dyDescent="0.25">
      <c r="A424" s="3"/>
      <c r="B424" s="4" t="s">
        <v>537</v>
      </c>
      <c r="E424" s="6">
        <f>SUBTOTAL(9,E423:E423)</f>
        <v>558</v>
      </c>
    </row>
    <row r="425" spans="1:6" ht="9" customHeight="1" outlineLevel="2" x14ac:dyDescent="0.25">
      <c r="A425" s="3">
        <v>45618</v>
      </c>
      <c r="B425" s="2" t="s">
        <v>6</v>
      </c>
      <c r="C425" s="2" t="s">
        <v>149</v>
      </c>
      <c r="D425" s="2" t="s">
        <v>148</v>
      </c>
      <c r="E425" s="6">
        <v>3500</v>
      </c>
      <c r="F425" s="2" t="s">
        <v>46</v>
      </c>
    </row>
    <row r="426" spans="1:6" ht="9" customHeight="1" outlineLevel="1" x14ac:dyDescent="0.25">
      <c r="A426" s="3"/>
      <c r="B426" s="4" t="s">
        <v>523</v>
      </c>
      <c r="E426" s="6">
        <f>SUBTOTAL(9,E425:E425)</f>
        <v>3500</v>
      </c>
    </row>
    <row r="427" spans="1:6" ht="9" customHeight="1" outlineLevel="2" x14ac:dyDescent="0.25">
      <c r="A427" s="3">
        <v>45618</v>
      </c>
      <c r="B427" s="2" t="s">
        <v>348</v>
      </c>
      <c r="C427" s="2" t="s">
        <v>350</v>
      </c>
      <c r="D427" s="2" t="s">
        <v>351</v>
      </c>
      <c r="E427" s="6">
        <v>100</v>
      </c>
      <c r="F427" s="2" t="s">
        <v>46</v>
      </c>
    </row>
    <row r="428" spans="1:6" ht="9" customHeight="1" outlineLevel="2" x14ac:dyDescent="0.25">
      <c r="A428" s="3">
        <v>45618</v>
      </c>
      <c r="B428" s="2" t="s">
        <v>348</v>
      </c>
      <c r="C428" s="2" t="s">
        <v>350</v>
      </c>
      <c r="D428" s="2" t="s">
        <v>352</v>
      </c>
      <c r="E428" s="6">
        <v>100</v>
      </c>
      <c r="F428" s="2" t="s">
        <v>46</v>
      </c>
    </row>
    <row r="429" spans="1:6" ht="9" customHeight="1" outlineLevel="2" x14ac:dyDescent="0.25">
      <c r="A429" s="3">
        <v>45618</v>
      </c>
      <c r="B429" s="2" t="s">
        <v>348</v>
      </c>
      <c r="C429" s="2" t="s">
        <v>350</v>
      </c>
      <c r="D429" s="2" t="s">
        <v>353</v>
      </c>
      <c r="E429" s="6">
        <v>100</v>
      </c>
      <c r="F429" s="2" t="s">
        <v>46</v>
      </c>
    </row>
    <row r="430" spans="1:6" ht="9" customHeight="1" outlineLevel="2" x14ac:dyDescent="0.25">
      <c r="A430" s="3">
        <v>45618</v>
      </c>
      <c r="B430" s="2" t="s">
        <v>348</v>
      </c>
      <c r="C430" s="2" t="s">
        <v>350</v>
      </c>
      <c r="D430" s="2" t="s">
        <v>354</v>
      </c>
      <c r="E430" s="6">
        <v>100</v>
      </c>
      <c r="F430" s="2" t="s">
        <v>46</v>
      </c>
    </row>
    <row r="431" spans="1:6" ht="9" customHeight="1" outlineLevel="2" x14ac:dyDescent="0.25">
      <c r="A431" s="3">
        <v>45618</v>
      </c>
      <c r="B431" s="2" t="s">
        <v>348</v>
      </c>
      <c r="C431" s="2" t="s">
        <v>350</v>
      </c>
      <c r="D431" s="2" t="s">
        <v>355</v>
      </c>
      <c r="E431" s="6">
        <v>550</v>
      </c>
      <c r="F431" s="2" t="s">
        <v>46</v>
      </c>
    </row>
    <row r="432" spans="1:6" ht="9" customHeight="1" outlineLevel="1" x14ac:dyDescent="0.25">
      <c r="A432" s="3"/>
      <c r="B432" s="4" t="s">
        <v>527</v>
      </c>
      <c r="E432" s="6">
        <f>SUBTOTAL(9,E427:E431)</f>
        <v>950</v>
      </c>
    </row>
    <row r="433" spans="1:6" ht="9" customHeight="1" outlineLevel="2" x14ac:dyDescent="0.25">
      <c r="A433" s="3">
        <v>45618</v>
      </c>
      <c r="B433" s="2" t="s">
        <v>62</v>
      </c>
      <c r="C433" s="2" t="s">
        <v>68</v>
      </c>
      <c r="D433" s="2" t="s">
        <v>67</v>
      </c>
      <c r="E433" s="6">
        <v>119753</v>
      </c>
      <c r="F433" s="2" t="s">
        <v>66</v>
      </c>
    </row>
    <row r="434" spans="1:6" ht="9" customHeight="1" outlineLevel="1" x14ac:dyDescent="0.25">
      <c r="A434" s="3"/>
      <c r="B434" s="4" t="s">
        <v>534</v>
      </c>
      <c r="E434" s="6">
        <f>SUBTOTAL(9,E433:E433)</f>
        <v>119753</v>
      </c>
    </row>
    <row r="435" spans="1:6" ht="9" customHeight="1" outlineLevel="2" x14ac:dyDescent="0.25">
      <c r="A435" s="3">
        <v>45618</v>
      </c>
      <c r="B435" s="2" t="s">
        <v>217</v>
      </c>
      <c r="C435" s="2" t="s">
        <v>345</v>
      </c>
      <c r="D435" s="2" t="s">
        <v>344</v>
      </c>
      <c r="E435" s="6">
        <v>3487.5</v>
      </c>
      <c r="F435" s="2" t="s">
        <v>334</v>
      </c>
    </row>
    <row r="436" spans="1:6" ht="9" customHeight="1" outlineLevel="1" x14ac:dyDescent="0.25">
      <c r="A436" s="3"/>
      <c r="B436" s="4" t="s">
        <v>539</v>
      </c>
      <c r="E436" s="6">
        <f>SUBTOTAL(9,E435:E435)</f>
        <v>3487.5</v>
      </c>
    </row>
    <row r="437" spans="1:6" ht="9" customHeight="1" outlineLevel="2" x14ac:dyDescent="0.25">
      <c r="A437" s="3">
        <v>45618</v>
      </c>
      <c r="B437" s="2" t="s">
        <v>94</v>
      </c>
      <c r="C437" s="2" t="s">
        <v>209</v>
      </c>
      <c r="D437" s="2" t="s">
        <v>208</v>
      </c>
      <c r="E437" s="6">
        <v>2250</v>
      </c>
      <c r="F437" s="2" t="s">
        <v>207</v>
      </c>
    </row>
    <row r="438" spans="1:6" ht="9" customHeight="1" outlineLevel="2" x14ac:dyDescent="0.25">
      <c r="A438" s="3">
        <v>45618</v>
      </c>
      <c r="B438" s="2" t="s">
        <v>94</v>
      </c>
      <c r="C438" s="2" t="s">
        <v>209</v>
      </c>
      <c r="D438" s="2" t="s">
        <v>495</v>
      </c>
      <c r="E438" s="6">
        <v>1350</v>
      </c>
      <c r="F438" s="2" t="s">
        <v>334</v>
      </c>
    </row>
    <row r="439" spans="1:6" ht="9" customHeight="1" outlineLevel="1" x14ac:dyDescent="0.25">
      <c r="A439" s="3"/>
      <c r="B439" s="4" t="s">
        <v>535</v>
      </c>
      <c r="E439" s="6">
        <f>SUBTOTAL(9,E437:E438)</f>
        <v>3600</v>
      </c>
    </row>
    <row r="440" spans="1:6" ht="9" customHeight="1" outlineLevel="2" x14ac:dyDescent="0.25">
      <c r="A440" s="3">
        <v>45618</v>
      </c>
      <c r="B440" s="2" t="s">
        <v>244</v>
      </c>
      <c r="C440" s="2" t="s">
        <v>332</v>
      </c>
      <c r="D440" s="2" t="s">
        <v>486</v>
      </c>
      <c r="E440" s="6">
        <v>1000</v>
      </c>
      <c r="F440" s="2" t="s">
        <v>7</v>
      </c>
    </row>
    <row r="441" spans="1:6" ht="9" customHeight="1" outlineLevel="1" x14ac:dyDescent="0.25">
      <c r="A441" s="3"/>
      <c r="B441" s="4" t="s">
        <v>536</v>
      </c>
      <c r="E441" s="6">
        <f>SUBTOTAL(9,E440:E440)</f>
        <v>1000</v>
      </c>
    </row>
    <row r="442" spans="1:6" ht="9" customHeight="1" outlineLevel="2" x14ac:dyDescent="0.25">
      <c r="A442" s="3">
        <v>45618</v>
      </c>
      <c r="B442" s="2" t="s">
        <v>6</v>
      </c>
      <c r="C442" s="2" t="s">
        <v>14</v>
      </c>
      <c r="D442" s="2" t="s">
        <v>401</v>
      </c>
      <c r="E442" s="6">
        <v>500</v>
      </c>
      <c r="F442" s="2" t="s">
        <v>7</v>
      </c>
    </row>
    <row r="443" spans="1:6" ht="9" customHeight="1" outlineLevel="1" x14ac:dyDescent="0.25">
      <c r="A443" s="3"/>
      <c r="B443" s="4" t="s">
        <v>523</v>
      </c>
      <c r="E443" s="6">
        <f>SUBTOTAL(9,E442:E442)</f>
        <v>500</v>
      </c>
    </row>
    <row r="444" spans="1:6" ht="9" customHeight="1" outlineLevel="2" x14ac:dyDescent="0.25">
      <c r="A444" s="3">
        <v>45618</v>
      </c>
      <c r="B444" s="2" t="s">
        <v>150</v>
      </c>
      <c r="C444" s="2" t="s">
        <v>175</v>
      </c>
      <c r="D444" s="2" t="s">
        <v>174</v>
      </c>
      <c r="E444" s="6">
        <v>770</v>
      </c>
      <c r="F444" s="2" t="s">
        <v>21</v>
      </c>
    </row>
    <row r="445" spans="1:6" ht="9" customHeight="1" outlineLevel="2" x14ac:dyDescent="0.25">
      <c r="A445" s="3">
        <v>45618</v>
      </c>
      <c r="B445" s="2" t="s">
        <v>150</v>
      </c>
      <c r="C445" s="2" t="s">
        <v>175</v>
      </c>
      <c r="D445" s="2" t="s">
        <v>174</v>
      </c>
      <c r="E445" s="6">
        <v>310</v>
      </c>
      <c r="F445" s="2" t="s">
        <v>21</v>
      </c>
    </row>
    <row r="446" spans="1:6" ht="9" customHeight="1" outlineLevel="2" x14ac:dyDescent="0.25">
      <c r="A446" s="3">
        <v>45618</v>
      </c>
      <c r="B446" s="2" t="s">
        <v>150</v>
      </c>
      <c r="C446" s="2" t="s">
        <v>175</v>
      </c>
      <c r="D446" s="2" t="s">
        <v>176</v>
      </c>
      <c r="E446" s="6">
        <v>121.62</v>
      </c>
      <c r="F446" s="2" t="s">
        <v>166</v>
      </c>
    </row>
    <row r="447" spans="1:6" ht="9" customHeight="1" outlineLevel="1" x14ac:dyDescent="0.25">
      <c r="A447" s="3"/>
      <c r="B447" s="4" t="s">
        <v>524</v>
      </c>
      <c r="E447" s="6">
        <f>SUBTOTAL(9,E444:E446)</f>
        <v>1201.6199999999999</v>
      </c>
    </row>
    <row r="448" spans="1:6" ht="9" customHeight="1" outlineLevel="2" x14ac:dyDescent="0.25">
      <c r="A448" s="3">
        <v>45618</v>
      </c>
      <c r="B448" s="2" t="s">
        <v>6</v>
      </c>
      <c r="C448" s="2" t="s">
        <v>15</v>
      </c>
      <c r="D448" s="2" t="s">
        <v>11</v>
      </c>
      <c r="E448" s="6">
        <v>1000</v>
      </c>
      <c r="F448" s="2" t="s">
        <v>7</v>
      </c>
    </row>
    <row r="449" spans="1:6" ht="9" customHeight="1" outlineLevel="1" x14ac:dyDescent="0.25">
      <c r="A449" s="3"/>
      <c r="B449" s="4" t="s">
        <v>523</v>
      </c>
      <c r="E449" s="6">
        <f>SUBTOTAL(9,E448:E448)</f>
        <v>1000</v>
      </c>
    </row>
    <row r="450" spans="1:6" ht="9" customHeight="1" outlineLevel="2" x14ac:dyDescent="0.25">
      <c r="A450" s="3">
        <v>45618</v>
      </c>
      <c r="B450" s="2" t="s">
        <v>217</v>
      </c>
      <c r="C450" s="2" t="s">
        <v>365</v>
      </c>
      <c r="D450" s="2" t="s">
        <v>364</v>
      </c>
      <c r="E450" s="6">
        <v>401.56</v>
      </c>
      <c r="F450" s="2" t="s">
        <v>46</v>
      </c>
    </row>
    <row r="451" spans="1:6" ht="9" customHeight="1" outlineLevel="1" x14ac:dyDescent="0.25">
      <c r="A451" s="3"/>
      <c r="B451" s="4" t="s">
        <v>539</v>
      </c>
      <c r="E451" s="6">
        <f>SUBTOTAL(9,E450:E450)</f>
        <v>401.56</v>
      </c>
    </row>
    <row r="452" spans="1:6" ht="9" customHeight="1" outlineLevel="2" x14ac:dyDescent="0.25">
      <c r="A452" s="3">
        <v>45618</v>
      </c>
      <c r="B452" s="2" t="s">
        <v>37</v>
      </c>
      <c r="C452" s="2" t="s">
        <v>365</v>
      </c>
      <c r="D452" s="2" t="s">
        <v>373</v>
      </c>
      <c r="E452" s="6">
        <v>401.92</v>
      </c>
      <c r="F452" s="2" t="s">
        <v>166</v>
      </c>
    </row>
    <row r="453" spans="1:6" ht="9" customHeight="1" outlineLevel="2" x14ac:dyDescent="0.25">
      <c r="A453" s="3">
        <v>45618</v>
      </c>
      <c r="B453" s="2" t="s">
        <v>37</v>
      </c>
      <c r="C453" s="2" t="s">
        <v>365</v>
      </c>
      <c r="D453" s="2" t="s">
        <v>373</v>
      </c>
      <c r="E453" s="6">
        <v>290.40000000000003</v>
      </c>
      <c r="F453" s="2" t="s">
        <v>166</v>
      </c>
    </row>
    <row r="454" spans="1:6" ht="9" customHeight="1" outlineLevel="2" x14ac:dyDescent="0.25">
      <c r="A454" s="3">
        <v>45618</v>
      </c>
      <c r="B454" s="2" t="s">
        <v>37</v>
      </c>
      <c r="C454" s="2" t="s">
        <v>365</v>
      </c>
      <c r="D454" s="2" t="s">
        <v>373</v>
      </c>
      <c r="E454" s="6">
        <v>423.1</v>
      </c>
      <c r="F454" s="2" t="s">
        <v>166</v>
      </c>
    </row>
    <row r="455" spans="1:6" ht="9" customHeight="1" outlineLevel="2" x14ac:dyDescent="0.25">
      <c r="A455" s="3">
        <v>45618</v>
      </c>
      <c r="B455" s="2" t="s">
        <v>37</v>
      </c>
      <c r="C455" s="2" t="s">
        <v>365</v>
      </c>
      <c r="D455" s="2" t="s">
        <v>373</v>
      </c>
      <c r="E455" s="6">
        <v>401.92</v>
      </c>
      <c r="F455" s="2" t="s">
        <v>166</v>
      </c>
    </row>
    <row r="456" spans="1:6" ht="9" customHeight="1" outlineLevel="1" x14ac:dyDescent="0.25">
      <c r="A456" s="3"/>
      <c r="B456" s="4" t="s">
        <v>540</v>
      </c>
      <c r="E456" s="6">
        <f>SUBTOTAL(9,E452:E455)</f>
        <v>1517.3400000000001</v>
      </c>
    </row>
    <row r="457" spans="1:6" ht="9" customHeight="1" outlineLevel="2" x14ac:dyDescent="0.25">
      <c r="A457" s="3">
        <v>45618</v>
      </c>
      <c r="B457" s="2" t="s">
        <v>98</v>
      </c>
      <c r="C457" s="2" t="s">
        <v>231</v>
      </c>
      <c r="D457" s="2" t="s">
        <v>231</v>
      </c>
      <c r="E457" s="6">
        <v>3538.12</v>
      </c>
      <c r="F457" s="2" t="s">
        <v>222</v>
      </c>
    </row>
    <row r="458" spans="1:6" ht="9" customHeight="1" outlineLevel="1" x14ac:dyDescent="0.25">
      <c r="A458" s="3"/>
      <c r="B458" s="4" t="s">
        <v>537</v>
      </c>
      <c r="E458" s="6">
        <f>SUBTOTAL(9,E457:E457)</f>
        <v>3538.12</v>
      </c>
    </row>
    <row r="459" spans="1:6" ht="9" customHeight="1" outlineLevel="2" x14ac:dyDescent="0.25">
      <c r="A459" s="3">
        <v>45618</v>
      </c>
      <c r="B459" s="2" t="s">
        <v>20</v>
      </c>
      <c r="C459" s="2" t="s">
        <v>29</v>
      </c>
      <c r="D459" s="2" t="s">
        <v>30</v>
      </c>
      <c r="E459" s="6">
        <v>2.38</v>
      </c>
      <c r="F459" s="2" t="s">
        <v>25</v>
      </c>
    </row>
    <row r="460" spans="1:6" ht="9" customHeight="1" outlineLevel="2" x14ac:dyDescent="0.25">
      <c r="A460" s="3">
        <v>45618</v>
      </c>
      <c r="B460" s="2" t="s">
        <v>20</v>
      </c>
      <c r="C460" s="2" t="s">
        <v>29</v>
      </c>
      <c r="D460" s="2" t="s">
        <v>405</v>
      </c>
      <c r="E460" s="6">
        <v>92.13</v>
      </c>
      <c r="F460" s="2" t="s">
        <v>25</v>
      </c>
    </row>
    <row r="461" spans="1:6" ht="9" customHeight="1" outlineLevel="1" x14ac:dyDescent="0.25">
      <c r="A461" s="3"/>
      <c r="B461" s="4" t="s">
        <v>528</v>
      </c>
      <c r="E461" s="6">
        <f>SUBTOTAL(9,E459:E460)</f>
        <v>94.509999999999991</v>
      </c>
    </row>
    <row r="462" spans="1:6" ht="9" customHeight="1" outlineLevel="2" x14ac:dyDescent="0.25">
      <c r="A462" s="3">
        <v>45618</v>
      </c>
      <c r="B462" s="2" t="s">
        <v>69</v>
      </c>
      <c r="C462" s="2" t="s">
        <v>29</v>
      </c>
      <c r="D462" s="2" t="s">
        <v>411</v>
      </c>
      <c r="E462" s="6">
        <v>12.24</v>
      </c>
      <c r="F462" s="2" t="s">
        <v>25</v>
      </c>
    </row>
    <row r="463" spans="1:6" ht="9" customHeight="1" outlineLevel="2" x14ac:dyDescent="0.25">
      <c r="A463" s="3">
        <v>45618</v>
      </c>
      <c r="B463" s="2" t="s">
        <v>69</v>
      </c>
      <c r="C463" s="2" t="s">
        <v>29</v>
      </c>
      <c r="D463" s="2" t="s">
        <v>411</v>
      </c>
      <c r="E463" s="6">
        <v>4078.87</v>
      </c>
      <c r="F463" s="2" t="s">
        <v>25</v>
      </c>
    </row>
    <row r="464" spans="1:6" ht="9" customHeight="1" outlineLevel="1" x14ac:dyDescent="0.25">
      <c r="A464" s="3"/>
      <c r="B464" s="4" t="s">
        <v>542</v>
      </c>
      <c r="E464" s="6">
        <f>SUBTOTAL(9,E462:E463)</f>
        <v>4091.1099999999997</v>
      </c>
    </row>
    <row r="465" spans="1:6" ht="9" customHeight="1" outlineLevel="2" x14ac:dyDescent="0.25">
      <c r="A465" s="3">
        <v>45618</v>
      </c>
      <c r="B465" s="2" t="s">
        <v>40</v>
      </c>
      <c r="C465" s="2" t="s">
        <v>29</v>
      </c>
      <c r="D465" s="2" t="s">
        <v>49</v>
      </c>
      <c r="E465" s="6">
        <v>62.92</v>
      </c>
      <c r="F465" s="2" t="s">
        <v>48</v>
      </c>
    </row>
    <row r="466" spans="1:6" ht="9" customHeight="1" outlineLevel="1" x14ac:dyDescent="0.25">
      <c r="A466" s="3"/>
      <c r="B466" s="4" t="s">
        <v>545</v>
      </c>
      <c r="E466" s="6">
        <f>SUBTOTAL(9,E465:E465)</f>
        <v>62.92</v>
      </c>
    </row>
    <row r="467" spans="1:6" ht="9" customHeight="1" outlineLevel="2" x14ac:dyDescent="0.25">
      <c r="A467" s="3">
        <v>45618</v>
      </c>
      <c r="B467" s="2" t="s">
        <v>246</v>
      </c>
      <c r="C467" s="2" t="s">
        <v>273</v>
      </c>
      <c r="D467" s="2" t="s">
        <v>272</v>
      </c>
      <c r="E467" s="6">
        <v>1772.01</v>
      </c>
      <c r="F467" s="2" t="s">
        <v>271</v>
      </c>
    </row>
    <row r="468" spans="1:6" ht="9" customHeight="1" outlineLevel="1" x14ac:dyDescent="0.25">
      <c r="A468" s="3"/>
      <c r="B468" s="4" t="s">
        <v>544</v>
      </c>
      <c r="E468" s="6">
        <f>SUBTOTAL(9,E467:E467)</f>
        <v>1772.01</v>
      </c>
    </row>
    <row r="469" spans="1:6" ht="9" customHeight="1" outlineLevel="2" x14ac:dyDescent="0.25">
      <c r="A469" s="3">
        <v>45618</v>
      </c>
      <c r="B469" s="2" t="s">
        <v>33</v>
      </c>
      <c r="C469" s="2" t="s">
        <v>75</v>
      </c>
      <c r="D469" s="2" t="s">
        <v>74</v>
      </c>
      <c r="E469" s="6">
        <v>518.4</v>
      </c>
      <c r="F469" s="2" t="s">
        <v>46</v>
      </c>
    </row>
    <row r="470" spans="1:6" ht="9" customHeight="1" outlineLevel="2" x14ac:dyDescent="0.25">
      <c r="A470" s="3">
        <v>45618</v>
      </c>
      <c r="B470" s="2" t="s">
        <v>33</v>
      </c>
      <c r="C470" s="2" t="s">
        <v>75</v>
      </c>
      <c r="D470" s="2" t="s">
        <v>74</v>
      </c>
      <c r="E470" s="6">
        <v>259.2</v>
      </c>
      <c r="F470" s="2" t="s">
        <v>46</v>
      </c>
    </row>
    <row r="471" spans="1:6" ht="9" customHeight="1" outlineLevel="1" x14ac:dyDescent="0.25">
      <c r="A471" s="3"/>
      <c r="B471" s="4" t="s">
        <v>531</v>
      </c>
      <c r="E471" s="6">
        <f>SUBTOTAL(9,E469:E470)</f>
        <v>777.59999999999991</v>
      </c>
    </row>
    <row r="472" spans="1:6" ht="9" customHeight="1" outlineLevel="2" x14ac:dyDescent="0.25">
      <c r="A472" s="3">
        <v>45618</v>
      </c>
      <c r="B472" s="2" t="s">
        <v>290</v>
      </c>
      <c r="C472" s="2" t="s">
        <v>311</v>
      </c>
      <c r="D472" s="2" t="s">
        <v>310</v>
      </c>
      <c r="E472" s="6">
        <v>843.75</v>
      </c>
      <c r="F472" s="2" t="s">
        <v>309</v>
      </c>
    </row>
    <row r="473" spans="1:6" ht="9" customHeight="1" outlineLevel="2" x14ac:dyDescent="0.25">
      <c r="A473" s="3">
        <v>45618</v>
      </c>
      <c r="B473" s="2" t="s">
        <v>290</v>
      </c>
      <c r="C473" s="2" t="s">
        <v>311</v>
      </c>
      <c r="D473" s="2" t="s">
        <v>473</v>
      </c>
      <c r="E473" s="6">
        <v>189.6</v>
      </c>
      <c r="F473" s="2" t="s">
        <v>309</v>
      </c>
    </row>
    <row r="474" spans="1:6" ht="9" customHeight="1" outlineLevel="1" x14ac:dyDescent="0.25">
      <c r="A474" s="3"/>
      <c r="B474" s="4" t="s">
        <v>525</v>
      </c>
      <c r="E474" s="6">
        <f>SUBTOTAL(9,E472:E473)</f>
        <v>1033.3499999999999</v>
      </c>
    </row>
    <row r="475" spans="1:6" ht="9" customHeight="1" outlineLevel="2" x14ac:dyDescent="0.25">
      <c r="A475" s="3">
        <v>45618</v>
      </c>
      <c r="B475" s="2" t="s">
        <v>150</v>
      </c>
      <c r="C475" s="2" t="s">
        <v>384</v>
      </c>
      <c r="D475" s="2" t="s">
        <v>383</v>
      </c>
      <c r="E475" s="6">
        <v>8250</v>
      </c>
      <c r="F475" s="2" t="s">
        <v>334</v>
      </c>
    </row>
    <row r="476" spans="1:6" ht="9" customHeight="1" outlineLevel="1" x14ac:dyDescent="0.25">
      <c r="A476" s="3"/>
      <c r="B476" s="4" t="s">
        <v>524</v>
      </c>
      <c r="E476" s="6">
        <f>SUBTOTAL(9,E475:E475)</f>
        <v>8250</v>
      </c>
    </row>
    <row r="477" spans="1:6" ht="9" customHeight="1" outlineLevel="2" x14ac:dyDescent="0.25">
      <c r="A477" s="3">
        <v>45618</v>
      </c>
      <c r="B477" s="2" t="s">
        <v>217</v>
      </c>
      <c r="C477" s="2" t="s">
        <v>312</v>
      </c>
      <c r="D477" s="2" t="s">
        <v>496</v>
      </c>
      <c r="E477" s="6">
        <v>1000</v>
      </c>
      <c r="F477" s="2" t="s">
        <v>334</v>
      </c>
    </row>
    <row r="478" spans="1:6" ht="9" customHeight="1" outlineLevel="1" x14ac:dyDescent="0.25">
      <c r="A478" s="3"/>
      <c r="B478" s="4" t="s">
        <v>539</v>
      </c>
      <c r="E478" s="6">
        <f>SUBTOTAL(9,E477:E477)</f>
        <v>1000</v>
      </c>
    </row>
    <row r="479" spans="1:6" ht="9" customHeight="1" outlineLevel="2" x14ac:dyDescent="0.25">
      <c r="A479" s="3">
        <v>45618</v>
      </c>
      <c r="B479" s="2" t="s">
        <v>37</v>
      </c>
      <c r="C479" s="2" t="s">
        <v>32</v>
      </c>
      <c r="D479" s="2" t="s">
        <v>39</v>
      </c>
      <c r="E479" s="6">
        <v>2767.5</v>
      </c>
      <c r="F479" s="2" t="s">
        <v>38</v>
      </c>
    </row>
    <row r="480" spans="1:6" ht="9" customHeight="1" outlineLevel="1" x14ac:dyDescent="0.25">
      <c r="A480" s="3"/>
      <c r="B480" s="4" t="s">
        <v>540</v>
      </c>
      <c r="E480" s="6">
        <f>SUBTOTAL(9,E479:E479)</f>
        <v>2767.5</v>
      </c>
    </row>
    <row r="481" spans="1:6" ht="9" customHeight="1" outlineLevel="2" x14ac:dyDescent="0.25">
      <c r="A481" s="3">
        <v>45618</v>
      </c>
      <c r="B481" s="2" t="s">
        <v>98</v>
      </c>
      <c r="C481" s="2" t="s">
        <v>116</v>
      </c>
      <c r="D481" s="2" t="s">
        <v>519</v>
      </c>
      <c r="E481" s="6">
        <v>80083.33</v>
      </c>
      <c r="F481" s="2" t="s">
        <v>115</v>
      </c>
    </row>
    <row r="482" spans="1:6" ht="9" customHeight="1" outlineLevel="2" x14ac:dyDescent="0.25">
      <c r="A482" s="3">
        <v>45618</v>
      </c>
      <c r="B482" s="2" t="s">
        <v>98</v>
      </c>
      <c r="C482" s="2" t="s">
        <v>116</v>
      </c>
      <c r="D482" s="2" t="s">
        <v>116</v>
      </c>
      <c r="E482" s="6">
        <v>225144.48</v>
      </c>
      <c r="F482" s="2" t="s">
        <v>222</v>
      </c>
    </row>
    <row r="483" spans="1:6" ht="9" customHeight="1" outlineLevel="1" x14ac:dyDescent="0.25">
      <c r="A483" s="3"/>
      <c r="B483" s="4" t="s">
        <v>537</v>
      </c>
      <c r="E483" s="6">
        <f>SUBTOTAL(9,E481:E482)</f>
        <v>305227.81</v>
      </c>
    </row>
    <row r="484" spans="1:6" ht="9" customHeight="1" outlineLevel="2" x14ac:dyDescent="0.25">
      <c r="A484" s="3">
        <v>45618</v>
      </c>
      <c r="B484" s="2" t="s">
        <v>6</v>
      </c>
      <c r="C484" s="2" t="s">
        <v>16</v>
      </c>
      <c r="D484" s="2" t="s">
        <v>8</v>
      </c>
      <c r="E484" s="6">
        <v>2500</v>
      </c>
      <c r="F484" s="2" t="s">
        <v>7</v>
      </c>
    </row>
    <row r="485" spans="1:6" ht="9" customHeight="1" outlineLevel="2" x14ac:dyDescent="0.25">
      <c r="A485" s="3">
        <v>45618</v>
      </c>
      <c r="B485" s="2" t="s">
        <v>6</v>
      </c>
      <c r="C485" s="2" t="s">
        <v>17</v>
      </c>
      <c r="D485" s="2" t="s">
        <v>11</v>
      </c>
      <c r="E485" s="6">
        <v>500</v>
      </c>
      <c r="F485" s="2" t="s">
        <v>7</v>
      </c>
    </row>
    <row r="486" spans="1:6" ht="9" customHeight="1" outlineLevel="2" x14ac:dyDescent="0.25">
      <c r="A486" s="3">
        <v>45618</v>
      </c>
      <c r="B486" s="2" t="s">
        <v>6</v>
      </c>
      <c r="C486" s="2" t="s">
        <v>18</v>
      </c>
      <c r="D486" s="2" t="s">
        <v>8</v>
      </c>
      <c r="E486" s="6">
        <v>10000</v>
      </c>
      <c r="F486" s="2" t="s">
        <v>7</v>
      </c>
    </row>
    <row r="487" spans="1:6" ht="9" customHeight="1" outlineLevel="1" x14ac:dyDescent="0.25">
      <c r="A487" s="3"/>
      <c r="B487" s="4" t="s">
        <v>523</v>
      </c>
      <c r="E487" s="6">
        <f>SUBTOTAL(9,E484:E486)</f>
        <v>13000</v>
      </c>
    </row>
    <row r="488" spans="1:6" ht="9" customHeight="1" outlineLevel="2" x14ac:dyDescent="0.25">
      <c r="A488" s="3">
        <v>45618</v>
      </c>
      <c r="B488" s="2" t="s">
        <v>33</v>
      </c>
      <c r="C488" s="2" t="s">
        <v>243</v>
      </c>
      <c r="D488" s="2" t="s">
        <v>242</v>
      </c>
      <c r="E488" s="6">
        <v>428.5</v>
      </c>
      <c r="F488" s="2" t="s">
        <v>204</v>
      </c>
    </row>
    <row r="489" spans="1:6" ht="9" customHeight="1" outlineLevel="1" x14ac:dyDescent="0.25">
      <c r="A489" s="3"/>
      <c r="B489" s="4" t="s">
        <v>531</v>
      </c>
      <c r="E489" s="6">
        <f>SUBTOTAL(9,E488:E488)</f>
        <v>428.5</v>
      </c>
    </row>
    <row r="490" spans="1:6" ht="9" customHeight="1" outlineLevel="2" x14ac:dyDescent="0.25">
      <c r="A490" s="3">
        <v>45618</v>
      </c>
      <c r="B490" s="2" t="s">
        <v>62</v>
      </c>
      <c r="C490" s="2" t="s">
        <v>372</v>
      </c>
      <c r="D490" s="2" t="s">
        <v>394</v>
      </c>
      <c r="E490" s="6">
        <v>4260</v>
      </c>
      <c r="F490" s="2" t="s">
        <v>369</v>
      </c>
    </row>
    <row r="491" spans="1:6" ht="9" customHeight="1" outlineLevel="1" x14ac:dyDescent="0.25">
      <c r="A491" s="3"/>
      <c r="B491" s="4" t="s">
        <v>534</v>
      </c>
      <c r="E491" s="6">
        <f>SUBTOTAL(9,E490:E490)</f>
        <v>4260</v>
      </c>
    </row>
    <row r="492" spans="1:6" ht="9" customHeight="1" outlineLevel="2" x14ac:dyDescent="0.25">
      <c r="A492" s="3">
        <v>45618</v>
      </c>
      <c r="B492" s="2" t="s">
        <v>6</v>
      </c>
      <c r="C492" s="2" t="s">
        <v>19</v>
      </c>
      <c r="D492" s="2" t="s">
        <v>8</v>
      </c>
      <c r="E492" s="6">
        <v>6750</v>
      </c>
      <c r="F492" s="2" t="s">
        <v>7</v>
      </c>
    </row>
    <row r="493" spans="1:6" ht="9" customHeight="1" outlineLevel="1" x14ac:dyDescent="0.25">
      <c r="A493" s="3"/>
      <c r="B493" s="4" t="s">
        <v>523</v>
      </c>
      <c r="E493" s="6">
        <f>SUBTOTAL(9,E492:E492)</f>
        <v>6750</v>
      </c>
    </row>
    <row r="494" spans="1:6" ht="9" customHeight="1" outlineLevel="2" x14ac:dyDescent="0.25">
      <c r="A494" s="3">
        <v>45618</v>
      </c>
      <c r="B494" s="2" t="s">
        <v>217</v>
      </c>
      <c r="C494" s="2" t="s">
        <v>221</v>
      </c>
      <c r="D494" s="2" t="s">
        <v>434</v>
      </c>
      <c r="E494" s="6">
        <v>1950</v>
      </c>
      <c r="F494" s="2" t="s">
        <v>87</v>
      </c>
    </row>
    <row r="495" spans="1:6" ht="9" customHeight="1" outlineLevel="1" x14ac:dyDescent="0.25">
      <c r="A495" s="3"/>
      <c r="B495" s="4" t="s">
        <v>539</v>
      </c>
      <c r="E495" s="6">
        <f>SUBTOTAL(9,E494:E494)</f>
        <v>1950</v>
      </c>
    </row>
    <row r="496" spans="1:6" ht="9" customHeight="1" outlineLevel="2" x14ac:dyDescent="0.25">
      <c r="A496" s="3">
        <v>45625</v>
      </c>
      <c r="B496" s="2" t="s">
        <v>54</v>
      </c>
      <c r="C496" s="2" t="s">
        <v>235</v>
      </c>
      <c r="D496" s="2" t="s">
        <v>234</v>
      </c>
      <c r="E496" s="6">
        <v>1000</v>
      </c>
      <c r="F496" s="2" t="s">
        <v>46</v>
      </c>
    </row>
    <row r="497" spans="1:6" ht="9" customHeight="1" outlineLevel="1" x14ac:dyDescent="0.25">
      <c r="A497" s="3"/>
      <c r="B497" s="4" t="s">
        <v>530</v>
      </c>
      <c r="E497" s="6">
        <f>SUBTOTAL(9,E496:E496)</f>
        <v>1000</v>
      </c>
    </row>
    <row r="498" spans="1:6" ht="9" customHeight="1" outlineLevel="2" x14ac:dyDescent="0.25">
      <c r="A498" s="3">
        <v>45625</v>
      </c>
      <c r="B498" s="2" t="s">
        <v>94</v>
      </c>
      <c r="C498" s="2" t="s">
        <v>252</v>
      </c>
      <c r="D498" s="2" t="s">
        <v>400</v>
      </c>
      <c r="E498" s="6">
        <v>199866</v>
      </c>
      <c r="F498" s="2" t="s">
        <v>399</v>
      </c>
    </row>
    <row r="499" spans="1:6" ht="9" customHeight="1" outlineLevel="1" x14ac:dyDescent="0.25">
      <c r="A499" s="3"/>
      <c r="B499" s="4" t="s">
        <v>535</v>
      </c>
      <c r="E499" s="6">
        <f>SUBTOTAL(9,E498:E498)</f>
        <v>199866</v>
      </c>
    </row>
    <row r="500" spans="1:6" ht="9" customHeight="1" outlineLevel="2" x14ac:dyDescent="0.25">
      <c r="A500" s="3">
        <v>45625</v>
      </c>
      <c r="B500" s="2" t="s">
        <v>246</v>
      </c>
      <c r="C500" s="2" t="s">
        <v>252</v>
      </c>
      <c r="D500" s="2" t="s">
        <v>254</v>
      </c>
      <c r="E500" s="6">
        <v>345059.95</v>
      </c>
      <c r="F500" s="2" t="s">
        <v>34</v>
      </c>
    </row>
    <row r="501" spans="1:6" ht="9" customHeight="1" outlineLevel="2" x14ac:dyDescent="0.25">
      <c r="A501" s="3">
        <v>45625</v>
      </c>
      <c r="B501" s="2" t="s">
        <v>246</v>
      </c>
      <c r="C501" s="2" t="s">
        <v>252</v>
      </c>
      <c r="D501" s="2" t="s">
        <v>254</v>
      </c>
      <c r="E501" s="6">
        <v>375884.5</v>
      </c>
      <c r="F501" s="2" t="s">
        <v>34</v>
      </c>
    </row>
    <row r="502" spans="1:6" ht="9" customHeight="1" outlineLevel="2" x14ac:dyDescent="0.25">
      <c r="A502" s="3">
        <v>45625</v>
      </c>
      <c r="B502" s="2" t="s">
        <v>246</v>
      </c>
      <c r="C502" s="2" t="s">
        <v>252</v>
      </c>
      <c r="D502" s="2" t="s">
        <v>254</v>
      </c>
      <c r="E502" s="6">
        <v>265837.19</v>
      </c>
      <c r="F502" s="2" t="s">
        <v>34</v>
      </c>
    </row>
    <row r="503" spans="1:6" ht="9" customHeight="1" outlineLevel="2" x14ac:dyDescent="0.25">
      <c r="A503" s="3">
        <v>45625</v>
      </c>
      <c r="B503" s="2" t="s">
        <v>246</v>
      </c>
      <c r="C503" s="2" t="s">
        <v>252</v>
      </c>
      <c r="D503" s="2" t="s">
        <v>254</v>
      </c>
      <c r="E503" s="6">
        <v>216059.88</v>
      </c>
      <c r="F503" s="2" t="s">
        <v>34</v>
      </c>
    </row>
    <row r="504" spans="1:6" ht="9" customHeight="1" outlineLevel="2" x14ac:dyDescent="0.25">
      <c r="A504" s="3">
        <v>45625</v>
      </c>
      <c r="B504" s="2" t="s">
        <v>246</v>
      </c>
      <c r="C504" s="2" t="s">
        <v>252</v>
      </c>
      <c r="D504" s="2" t="s">
        <v>251</v>
      </c>
      <c r="E504" s="6">
        <v>7080.78</v>
      </c>
      <c r="F504" s="2" t="s">
        <v>250</v>
      </c>
    </row>
    <row r="505" spans="1:6" ht="9" customHeight="1" outlineLevel="1" x14ac:dyDescent="0.25">
      <c r="A505" s="3"/>
      <c r="B505" s="4" t="s">
        <v>544</v>
      </c>
      <c r="E505" s="6">
        <f>SUBTOTAL(9,E500:E504)</f>
        <v>1209922.3</v>
      </c>
    </row>
    <row r="506" spans="1:6" ht="9" customHeight="1" outlineLevel="2" x14ac:dyDescent="0.25">
      <c r="A506" s="3">
        <v>45625</v>
      </c>
      <c r="B506" s="2" t="s">
        <v>244</v>
      </c>
      <c r="C506" s="2" t="s">
        <v>284</v>
      </c>
      <c r="D506" s="2" t="s">
        <v>456</v>
      </c>
      <c r="E506" s="6">
        <v>1800</v>
      </c>
      <c r="F506" s="2" t="s">
        <v>283</v>
      </c>
    </row>
    <row r="507" spans="1:6" ht="9" customHeight="1" outlineLevel="1" x14ac:dyDescent="0.25">
      <c r="A507" s="3"/>
      <c r="B507" s="4" t="s">
        <v>536</v>
      </c>
      <c r="E507" s="6">
        <f>SUBTOTAL(9,E506:E506)</f>
        <v>1800</v>
      </c>
    </row>
    <row r="508" spans="1:6" ht="9" customHeight="1" outlineLevel="2" x14ac:dyDescent="0.25">
      <c r="A508" s="3">
        <v>45625</v>
      </c>
      <c r="B508" s="2" t="s">
        <v>150</v>
      </c>
      <c r="C508" s="2" t="s">
        <v>152</v>
      </c>
      <c r="D508" s="2" t="s">
        <v>422</v>
      </c>
      <c r="E508" s="6">
        <v>8475</v>
      </c>
      <c r="F508" s="2" t="s">
        <v>151</v>
      </c>
    </row>
    <row r="509" spans="1:6" ht="9" customHeight="1" outlineLevel="1" x14ac:dyDescent="0.25">
      <c r="A509" s="3"/>
      <c r="B509" s="4" t="s">
        <v>524</v>
      </c>
      <c r="E509" s="6">
        <f>SUBTOTAL(9,E508:E508)</f>
        <v>8475</v>
      </c>
    </row>
    <row r="510" spans="1:6" ht="9" customHeight="1" outlineLevel="2" x14ac:dyDescent="0.25">
      <c r="A510" s="3">
        <v>45625</v>
      </c>
      <c r="B510" s="2" t="s">
        <v>244</v>
      </c>
      <c r="C510" s="2" t="s">
        <v>320</v>
      </c>
      <c r="D510" s="2" t="s">
        <v>482</v>
      </c>
      <c r="E510" s="6">
        <v>1275</v>
      </c>
      <c r="F510" s="2" t="s">
        <v>316</v>
      </c>
    </row>
    <row r="511" spans="1:6" ht="9" customHeight="1" outlineLevel="2" x14ac:dyDescent="0.25">
      <c r="A511" s="3">
        <v>45625</v>
      </c>
      <c r="B511" s="2" t="s">
        <v>244</v>
      </c>
      <c r="C511" s="2" t="s">
        <v>322</v>
      </c>
      <c r="D511" s="2" t="s">
        <v>321</v>
      </c>
      <c r="E511" s="6">
        <v>1460</v>
      </c>
      <c r="F511" s="2" t="s">
        <v>46</v>
      </c>
    </row>
    <row r="512" spans="1:6" ht="9" customHeight="1" outlineLevel="1" x14ac:dyDescent="0.25">
      <c r="A512" s="3"/>
      <c r="B512" s="4" t="s">
        <v>536</v>
      </c>
      <c r="E512" s="6">
        <f>SUBTOTAL(9,E510:E511)</f>
        <v>2735</v>
      </c>
    </row>
    <row r="513" spans="1:6" ht="9" customHeight="1" outlineLevel="2" x14ac:dyDescent="0.25">
      <c r="A513" s="3">
        <v>45625</v>
      </c>
      <c r="B513" s="2" t="s">
        <v>217</v>
      </c>
      <c r="C513" s="2" t="s">
        <v>322</v>
      </c>
      <c r="D513" s="2" t="s">
        <v>504</v>
      </c>
      <c r="E513" s="6">
        <v>1880</v>
      </c>
      <c r="F513" s="2" t="s">
        <v>87</v>
      </c>
    </row>
    <row r="514" spans="1:6" ht="9" customHeight="1" outlineLevel="1" x14ac:dyDescent="0.25">
      <c r="A514" s="3"/>
      <c r="B514" s="4" t="s">
        <v>539</v>
      </c>
      <c r="E514" s="6">
        <f>SUBTOTAL(9,E513:E513)</f>
        <v>1880</v>
      </c>
    </row>
    <row r="515" spans="1:6" ht="9" customHeight="1" outlineLevel="2" x14ac:dyDescent="0.25">
      <c r="A515" s="3">
        <v>45625</v>
      </c>
      <c r="B515" s="2" t="s">
        <v>150</v>
      </c>
      <c r="C515" s="2" t="s">
        <v>154</v>
      </c>
      <c r="D515" s="2" t="s">
        <v>423</v>
      </c>
      <c r="E515" s="6">
        <v>737</v>
      </c>
      <c r="F515" s="2" t="s">
        <v>153</v>
      </c>
    </row>
    <row r="516" spans="1:6" ht="9" customHeight="1" outlineLevel="2" x14ac:dyDescent="0.25">
      <c r="A516" s="3">
        <v>45625</v>
      </c>
      <c r="B516" s="2" t="s">
        <v>150</v>
      </c>
      <c r="C516" s="2" t="s">
        <v>154</v>
      </c>
      <c r="D516" s="2" t="s">
        <v>423</v>
      </c>
      <c r="E516" s="6">
        <v>700</v>
      </c>
      <c r="F516" s="2" t="s">
        <v>153</v>
      </c>
    </row>
    <row r="517" spans="1:6" ht="9" customHeight="1" outlineLevel="2" x14ac:dyDescent="0.25">
      <c r="A517" s="3">
        <v>45625</v>
      </c>
      <c r="B517" s="2" t="s">
        <v>150</v>
      </c>
      <c r="C517" s="2" t="s">
        <v>155</v>
      </c>
      <c r="D517" s="2" t="s">
        <v>423</v>
      </c>
      <c r="E517" s="6">
        <v>737</v>
      </c>
      <c r="F517" s="2" t="s">
        <v>153</v>
      </c>
    </row>
    <row r="518" spans="1:6" ht="9" customHeight="1" outlineLevel="1" x14ac:dyDescent="0.25">
      <c r="A518" s="3"/>
      <c r="B518" s="4" t="s">
        <v>524</v>
      </c>
      <c r="E518" s="6">
        <f>SUBTOTAL(9,E515:E517)</f>
        <v>2174</v>
      </c>
    </row>
    <row r="519" spans="1:6" ht="9" customHeight="1" outlineLevel="2" x14ac:dyDescent="0.25">
      <c r="A519" s="3">
        <v>45625</v>
      </c>
      <c r="B519" s="2" t="s">
        <v>6</v>
      </c>
      <c r="C519" s="2" t="s">
        <v>10</v>
      </c>
      <c r="D519" s="2" t="s">
        <v>50</v>
      </c>
      <c r="E519" s="6">
        <v>33499</v>
      </c>
      <c r="F519" s="2" t="s">
        <v>7</v>
      </c>
    </row>
    <row r="520" spans="1:6" ht="9" customHeight="1" outlineLevel="1" x14ac:dyDescent="0.25">
      <c r="A520" s="3"/>
      <c r="B520" s="4" t="s">
        <v>523</v>
      </c>
      <c r="E520" s="6">
        <f>SUBTOTAL(9,E519:E519)</f>
        <v>33499</v>
      </c>
    </row>
    <row r="521" spans="1:6" ht="9" customHeight="1" outlineLevel="2" x14ac:dyDescent="0.25">
      <c r="A521" s="3">
        <v>45625</v>
      </c>
      <c r="B521" s="2" t="s">
        <v>150</v>
      </c>
      <c r="C521" s="2" t="s">
        <v>158</v>
      </c>
      <c r="D521" s="2" t="s">
        <v>423</v>
      </c>
      <c r="E521" s="6">
        <v>737</v>
      </c>
      <c r="F521" s="2" t="s">
        <v>153</v>
      </c>
    </row>
    <row r="522" spans="1:6" ht="9" customHeight="1" outlineLevel="1" x14ac:dyDescent="0.25">
      <c r="A522" s="3"/>
      <c r="B522" s="4" t="s">
        <v>524</v>
      </c>
      <c r="E522" s="6">
        <f>SUBTOTAL(9,E521:E521)</f>
        <v>737</v>
      </c>
    </row>
    <row r="523" spans="1:6" ht="9" customHeight="1" outlineLevel="2" x14ac:dyDescent="0.25">
      <c r="A523" s="3">
        <v>45625</v>
      </c>
      <c r="B523" s="2" t="s">
        <v>313</v>
      </c>
      <c r="C523" s="2" t="s">
        <v>547</v>
      </c>
      <c r="D523" s="2" t="s">
        <v>480</v>
      </c>
      <c r="E523" s="6">
        <v>500</v>
      </c>
      <c r="F523" s="2" t="s">
        <v>7</v>
      </c>
    </row>
    <row r="524" spans="1:6" ht="9" customHeight="1" outlineLevel="2" x14ac:dyDescent="0.25">
      <c r="A524" s="3">
        <v>45625</v>
      </c>
      <c r="B524" s="2" t="s">
        <v>313</v>
      </c>
      <c r="C524" s="2" t="s">
        <v>547</v>
      </c>
      <c r="D524" s="2" t="s">
        <v>480</v>
      </c>
      <c r="E524" s="6">
        <v>451.61</v>
      </c>
      <c r="F524" s="2" t="s">
        <v>7</v>
      </c>
    </row>
    <row r="525" spans="1:6" ht="9" customHeight="1" outlineLevel="2" x14ac:dyDescent="0.25">
      <c r="A525" s="3">
        <v>45625</v>
      </c>
      <c r="B525" s="2" t="s">
        <v>313</v>
      </c>
      <c r="C525" s="2" t="s">
        <v>547</v>
      </c>
      <c r="D525" s="2" t="s">
        <v>480</v>
      </c>
      <c r="E525" s="6">
        <v>250</v>
      </c>
      <c r="F525" s="2" t="s">
        <v>7</v>
      </c>
    </row>
    <row r="526" spans="1:6" ht="9" customHeight="1" outlineLevel="1" x14ac:dyDescent="0.25">
      <c r="A526" s="3"/>
      <c r="B526" s="4" t="s">
        <v>533</v>
      </c>
      <c r="E526" s="6">
        <f>SUBTOTAL(9,E523:E525)</f>
        <v>1201.6100000000001</v>
      </c>
    </row>
    <row r="527" spans="1:6" ht="9" customHeight="1" outlineLevel="2" x14ac:dyDescent="0.25">
      <c r="A527" s="3">
        <v>45625</v>
      </c>
      <c r="B527" s="2" t="s">
        <v>20</v>
      </c>
      <c r="C527" s="2" t="s">
        <v>23</v>
      </c>
      <c r="D527" s="2" t="s">
        <v>404</v>
      </c>
      <c r="E527" s="6">
        <v>1568.75</v>
      </c>
      <c r="F527" s="2" t="s">
        <v>21</v>
      </c>
    </row>
    <row r="528" spans="1:6" ht="9" customHeight="1" outlineLevel="2" x14ac:dyDescent="0.25">
      <c r="A528" s="3">
        <v>45625</v>
      </c>
      <c r="B528" s="2" t="s">
        <v>20</v>
      </c>
      <c r="C528" s="2" t="s">
        <v>23</v>
      </c>
      <c r="D528" s="2" t="s">
        <v>27</v>
      </c>
      <c r="E528" s="6">
        <v>3003.73</v>
      </c>
      <c r="F528" s="2" t="s">
        <v>25</v>
      </c>
    </row>
    <row r="529" spans="1:6" ht="9" customHeight="1" outlineLevel="1" x14ac:dyDescent="0.25">
      <c r="A529" s="3"/>
      <c r="B529" s="4" t="s">
        <v>528</v>
      </c>
      <c r="E529" s="6">
        <f>SUBTOTAL(9,E527:E528)</f>
        <v>4572.4799999999996</v>
      </c>
    </row>
    <row r="530" spans="1:6" ht="9" customHeight="1" outlineLevel="2" x14ac:dyDescent="0.25">
      <c r="A530" s="3">
        <v>45625</v>
      </c>
      <c r="B530" s="2" t="s">
        <v>313</v>
      </c>
      <c r="C530" s="2" t="s">
        <v>547</v>
      </c>
      <c r="D530" s="2" t="s">
        <v>480</v>
      </c>
      <c r="E530" s="6">
        <v>350</v>
      </c>
      <c r="F530" s="2" t="s">
        <v>7</v>
      </c>
    </row>
    <row r="531" spans="1:6" ht="9" customHeight="1" outlineLevel="2" x14ac:dyDescent="0.25">
      <c r="A531" s="3">
        <v>45625</v>
      </c>
      <c r="B531" s="2" t="s">
        <v>313</v>
      </c>
      <c r="C531" s="2" t="s">
        <v>547</v>
      </c>
      <c r="D531" s="2" t="s">
        <v>480</v>
      </c>
      <c r="E531" s="6">
        <v>250</v>
      </c>
      <c r="F531" s="2" t="s">
        <v>7</v>
      </c>
    </row>
    <row r="532" spans="1:6" ht="9" customHeight="1" outlineLevel="2" x14ac:dyDescent="0.25">
      <c r="A532" s="3">
        <v>45625</v>
      </c>
      <c r="B532" s="2" t="s">
        <v>313</v>
      </c>
      <c r="C532" s="2" t="s">
        <v>547</v>
      </c>
      <c r="D532" s="2" t="s">
        <v>480</v>
      </c>
      <c r="E532" s="6">
        <v>500</v>
      </c>
      <c r="F532" s="2" t="s">
        <v>7</v>
      </c>
    </row>
    <row r="533" spans="1:6" ht="9" customHeight="1" outlineLevel="1" x14ac:dyDescent="0.25">
      <c r="A533" s="3"/>
      <c r="B533" s="4" t="s">
        <v>533</v>
      </c>
      <c r="E533" s="6">
        <f>SUBTOTAL(9,E530:E532)</f>
        <v>1100</v>
      </c>
    </row>
    <row r="534" spans="1:6" ht="9" customHeight="1" outlineLevel="2" x14ac:dyDescent="0.25">
      <c r="A534" s="3">
        <v>45625</v>
      </c>
      <c r="B534" s="2" t="s">
        <v>150</v>
      </c>
      <c r="C534" s="2" t="s">
        <v>160</v>
      </c>
      <c r="D534" s="2" t="s">
        <v>423</v>
      </c>
      <c r="E534" s="6">
        <v>737</v>
      </c>
      <c r="F534" s="2" t="s">
        <v>153</v>
      </c>
    </row>
    <row r="535" spans="1:6" ht="9" customHeight="1" outlineLevel="1" x14ac:dyDescent="0.25">
      <c r="A535" s="3"/>
      <c r="B535" s="4" t="s">
        <v>524</v>
      </c>
      <c r="E535" s="6">
        <f>SUBTOTAL(9,E534:E534)</f>
        <v>737</v>
      </c>
    </row>
    <row r="536" spans="1:6" ht="9" customHeight="1" outlineLevel="2" x14ac:dyDescent="0.25">
      <c r="A536" s="3">
        <v>45625</v>
      </c>
      <c r="B536" s="2" t="s">
        <v>313</v>
      </c>
      <c r="C536" s="2" t="s">
        <v>547</v>
      </c>
      <c r="D536" s="2" t="s">
        <v>480</v>
      </c>
      <c r="E536" s="6">
        <v>350</v>
      </c>
      <c r="F536" s="2" t="s">
        <v>7</v>
      </c>
    </row>
    <row r="537" spans="1:6" ht="9" customHeight="1" outlineLevel="2" x14ac:dyDescent="0.25">
      <c r="A537" s="3">
        <v>45625</v>
      </c>
      <c r="B537" s="2" t="s">
        <v>313</v>
      </c>
      <c r="C537" s="2" t="s">
        <v>547</v>
      </c>
      <c r="D537" s="2" t="s">
        <v>480</v>
      </c>
      <c r="E537" s="6">
        <v>250</v>
      </c>
      <c r="F537" s="2" t="s">
        <v>7</v>
      </c>
    </row>
    <row r="538" spans="1:6" ht="9" customHeight="1" outlineLevel="1" x14ac:dyDescent="0.25">
      <c r="A538" s="3"/>
      <c r="B538" s="4" t="s">
        <v>533</v>
      </c>
      <c r="E538" s="6">
        <f>SUBTOTAL(9,E536:E537)</f>
        <v>600</v>
      </c>
    </row>
    <row r="539" spans="1:6" ht="9" customHeight="1" outlineLevel="2" x14ac:dyDescent="0.25">
      <c r="A539" s="3">
        <v>45625</v>
      </c>
      <c r="B539" s="2" t="s">
        <v>150</v>
      </c>
      <c r="C539" s="2" t="s">
        <v>163</v>
      </c>
      <c r="D539" s="2" t="s">
        <v>423</v>
      </c>
      <c r="E539" s="6">
        <v>700</v>
      </c>
      <c r="F539" s="2" t="s">
        <v>153</v>
      </c>
    </row>
    <row r="540" spans="1:6" ht="9" customHeight="1" outlineLevel="1" x14ac:dyDescent="0.25">
      <c r="A540" s="3"/>
      <c r="B540" s="4" t="s">
        <v>524</v>
      </c>
      <c r="E540" s="6">
        <f>SUBTOTAL(9,E539:E539)</f>
        <v>700</v>
      </c>
    </row>
    <row r="541" spans="1:6" ht="9" customHeight="1" outlineLevel="2" x14ac:dyDescent="0.25">
      <c r="A541" s="3">
        <v>45625</v>
      </c>
      <c r="B541" s="2" t="s">
        <v>313</v>
      </c>
      <c r="C541" s="2" t="s">
        <v>547</v>
      </c>
      <c r="D541" s="2" t="s">
        <v>480</v>
      </c>
      <c r="E541" s="6">
        <v>500</v>
      </c>
      <c r="F541" s="2" t="s">
        <v>7</v>
      </c>
    </row>
    <row r="542" spans="1:6" ht="9" customHeight="1" outlineLevel="2" x14ac:dyDescent="0.25">
      <c r="A542" s="3">
        <v>45625</v>
      </c>
      <c r="B542" s="2" t="s">
        <v>313</v>
      </c>
      <c r="C542" s="2" t="s">
        <v>547</v>
      </c>
      <c r="D542" s="2" t="s">
        <v>480</v>
      </c>
      <c r="E542" s="6">
        <v>500</v>
      </c>
      <c r="F542" s="2" t="s">
        <v>7</v>
      </c>
    </row>
    <row r="543" spans="1:6" ht="9" customHeight="1" outlineLevel="1" x14ac:dyDescent="0.25">
      <c r="A543" s="3"/>
      <c r="B543" s="4" t="s">
        <v>533</v>
      </c>
      <c r="E543" s="6">
        <f>SUBTOTAL(9,E541:E542)</f>
        <v>1000</v>
      </c>
    </row>
    <row r="544" spans="1:6" ht="9" customHeight="1" outlineLevel="2" x14ac:dyDescent="0.25">
      <c r="A544" s="3">
        <v>45625</v>
      </c>
      <c r="B544" s="2" t="s">
        <v>246</v>
      </c>
      <c r="C544" s="2" t="s">
        <v>260</v>
      </c>
      <c r="D544" s="2" t="s">
        <v>259</v>
      </c>
      <c r="E544" s="6">
        <v>37660.28</v>
      </c>
      <c r="F544" s="2" t="s">
        <v>7</v>
      </c>
    </row>
    <row r="545" spans="1:6" ht="9" customHeight="1" outlineLevel="1" x14ac:dyDescent="0.25">
      <c r="A545" s="3"/>
      <c r="B545" s="4" t="s">
        <v>544</v>
      </c>
      <c r="E545" s="6">
        <f>SUBTOTAL(9,E544:E544)</f>
        <v>37660.28</v>
      </c>
    </row>
    <row r="546" spans="1:6" ht="9" customHeight="1" outlineLevel="2" x14ac:dyDescent="0.25">
      <c r="A546" s="3">
        <v>45625</v>
      </c>
      <c r="B546" s="2" t="s">
        <v>313</v>
      </c>
      <c r="C546" s="2" t="s">
        <v>547</v>
      </c>
      <c r="D546" s="2" t="s">
        <v>480</v>
      </c>
      <c r="E546" s="6">
        <v>500</v>
      </c>
      <c r="F546" s="2" t="s">
        <v>7</v>
      </c>
    </row>
    <row r="547" spans="1:6" ht="9" customHeight="1" outlineLevel="1" x14ac:dyDescent="0.25">
      <c r="A547" s="3"/>
      <c r="B547" s="4" t="s">
        <v>533</v>
      </c>
      <c r="E547" s="6">
        <f>SUBTOTAL(9,E546:E546)</f>
        <v>500</v>
      </c>
    </row>
    <row r="548" spans="1:6" ht="9" customHeight="1" outlineLevel="2" x14ac:dyDescent="0.25">
      <c r="A548" s="3">
        <v>45625</v>
      </c>
      <c r="B548" s="2" t="s">
        <v>150</v>
      </c>
      <c r="C548" s="2" t="s">
        <v>169</v>
      </c>
      <c r="D548" s="2" t="s">
        <v>423</v>
      </c>
      <c r="E548" s="6">
        <v>700</v>
      </c>
      <c r="F548" s="2" t="s">
        <v>153</v>
      </c>
    </row>
    <row r="549" spans="1:6" ht="9" customHeight="1" outlineLevel="1" x14ac:dyDescent="0.25">
      <c r="A549" s="3"/>
      <c r="B549" s="4" t="s">
        <v>524</v>
      </c>
      <c r="E549" s="6">
        <f>SUBTOTAL(9,E548:E548)</f>
        <v>700</v>
      </c>
    </row>
    <row r="550" spans="1:6" ht="9" customHeight="1" outlineLevel="2" x14ac:dyDescent="0.25">
      <c r="A550" s="3">
        <v>45625</v>
      </c>
      <c r="B550" s="2" t="s">
        <v>54</v>
      </c>
      <c r="C550" s="2" t="s">
        <v>59</v>
      </c>
      <c r="D550" s="2" t="s">
        <v>58</v>
      </c>
      <c r="E550" s="6">
        <v>140</v>
      </c>
      <c r="F550" s="2" t="s">
        <v>55</v>
      </c>
    </row>
    <row r="551" spans="1:6" ht="9" customHeight="1" outlineLevel="1" x14ac:dyDescent="0.25">
      <c r="A551" s="3"/>
      <c r="B551" s="4" t="s">
        <v>530</v>
      </c>
      <c r="E551" s="6">
        <f>SUBTOTAL(9,E550:E550)</f>
        <v>140</v>
      </c>
    </row>
    <row r="552" spans="1:6" ht="9" customHeight="1" outlineLevel="2" x14ac:dyDescent="0.25">
      <c r="A552" s="3">
        <v>45625</v>
      </c>
      <c r="B552" s="2" t="s">
        <v>94</v>
      </c>
      <c r="C552" s="2" t="s">
        <v>59</v>
      </c>
      <c r="D552" s="2" t="s">
        <v>432</v>
      </c>
      <c r="E552" s="6">
        <v>1920</v>
      </c>
      <c r="F552" s="2" t="s">
        <v>197</v>
      </c>
    </row>
    <row r="553" spans="1:6" ht="9" customHeight="1" outlineLevel="2" x14ac:dyDescent="0.25">
      <c r="A553" s="3">
        <v>45625</v>
      </c>
      <c r="B553" s="2" t="s">
        <v>94</v>
      </c>
      <c r="C553" s="2" t="s">
        <v>59</v>
      </c>
      <c r="D553" s="2" t="s">
        <v>494</v>
      </c>
      <c r="E553" s="6">
        <v>1980</v>
      </c>
      <c r="F553" s="2" t="s">
        <v>334</v>
      </c>
    </row>
    <row r="554" spans="1:6" ht="9" customHeight="1" outlineLevel="2" x14ac:dyDescent="0.25">
      <c r="A554" s="3">
        <v>45625</v>
      </c>
      <c r="B554" s="2" t="s">
        <v>94</v>
      </c>
      <c r="C554" s="2" t="s">
        <v>201</v>
      </c>
      <c r="D554" s="2" t="s">
        <v>200</v>
      </c>
      <c r="E554" s="6">
        <v>120</v>
      </c>
      <c r="F554" s="2" t="s">
        <v>87</v>
      </c>
    </row>
    <row r="555" spans="1:6" ht="9" customHeight="1" outlineLevel="2" x14ac:dyDescent="0.25">
      <c r="A555" s="3">
        <v>45625</v>
      </c>
      <c r="B555" s="2" t="s">
        <v>94</v>
      </c>
      <c r="C555" s="2" t="s">
        <v>201</v>
      </c>
      <c r="D555" s="2" t="s">
        <v>203</v>
      </c>
      <c r="E555" s="6">
        <v>225</v>
      </c>
      <c r="F555" s="2" t="s">
        <v>202</v>
      </c>
    </row>
    <row r="556" spans="1:6" ht="9" customHeight="1" outlineLevel="1" x14ac:dyDescent="0.25">
      <c r="A556" s="3"/>
      <c r="B556" s="4" t="s">
        <v>535</v>
      </c>
      <c r="E556" s="6">
        <f>SUBTOTAL(9,E552:E555)</f>
        <v>4245</v>
      </c>
    </row>
    <row r="557" spans="1:6" ht="9" customHeight="1" outlineLevel="2" x14ac:dyDescent="0.25">
      <c r="A557" s="3">
        <v>45625</v>
      </c>
      <c r="B557" s="2" t="s">
        <v>217</v>
      </c>
      <c r="C557" s="2" t="s">
        <v>201</v>
      </c>
      <c r="D557" s="2" t="s">
        <v>433</v>
      </c>
      <c r="E557" s="6">
        <v>294</v>
      </c>
      <c r="F557" s="2" t="s">
        <v>87</v>
      </c>
    </row>
    <row r="558" spans="1:6" ht="9" customHeight="1" outlineLevel="1" x14ac:dyDescent="0.25">
      <c r="A558" s="3"/>
      <c r="B558" s="4" t="s">
        <v>539</v>
      </c>
      <c r="E558" s="6">
        <f>SUBTOTAL(9,E557:E557)</f>
        <v>294</v>
      </c>
    </row>
    <row r="559" spans="1:6" ht="9" customHeight="1" outlineLevel="2" x14ac:dyDescent="0.25">
      <c r="A559" s="3">
        <v>45625</v>
      </c>
      <c r="B559" s="2" t="s">
        <v>313</v>
      </c>
      <c r="C559" s="2" t="s">
        <v>547</v>
      </c>
      <c r="D559" s="2" t="s">
        <v>480</v>
      </c>
      <c r="E559" s="6">
        <v>350</v>
      </c>
      <c r="F559" s="2" t="s">
        <v>7</v>
      </c>
    </row>
    <row r="560" spans="1:6" ht="9" customHeight="1" outlineLevel="2" x14ac:dyDescent="0.25">
      <c r="A560" s="3">
        <v>45625</v>
      </c>
      <c r="B560" s="2" t="s">
        <v>313</v>
      </c>
      <c r="C560" s="2" t="s">
        <v>547</v>
      </c>
      <c r="D560" s="2" t="s">
        <v>480</v>
      </c>
      <c r="E560" s="6">
        <v>250</v>
      </c>
      <c r="F560" s="2" t="s">
        <v>7</v>
      </c>
    </row>
    <row r="561" spans="1:6" ht="9" customHeight="1" outlineLevel="1" x14ac:dyDescent="0.25">
      <c r="A561" s="3"/>
      <c r="B561" s="4" t="s">
        <v>533</v>
      </c>
      <c r="E561" s="6">
        <f>SUBTOTAL(9,E559:E560)</f>
        <v>600</v>
      </c>
    </row>
    <row r="562" spans="1:6" ht="9" customHeight="1" outlineLevel="2" x14ac:dyDescent="0.25">
      <c r="A562" s="3">
        <v>45625</v>
      </c>
      <c r="B562" s="2" t="s">
        <v>290</v>
      </c>
      <c r="C562" s="2" t="s">
        <v>79</v>
      </c>
      <c r="D562" s="2" t="s">
        <v>298</v>
      </c>
      <c r="E562" s="6">
        <v>2507.0500000000002</v>
      </c>
      <c r="F562" s="2" t="s">
        <v>77</v>
      </c>
    </row>
    <row r="563" spans="1:6" ht="9" customHeight="1" outlineLevel="2" x14ac:dyDescent="0.25">
      <c r="A563" s="3">
        <v>45625</v>
      </c>
      <c r="B563" s="2" t="s">
        <v>290</v>
      </c>
      <c r="C563" s="2" t="s">
        <v>79</v>
      </c>
      <c r="D563" s="2" t="s">
        <v>298</v>
      </c>
      <c r="E563" s="6">
        <v>1671.38</v>
      </c>
      <c r="F563" s="2" t="s">
        <v>77</v>
      </c>
    </row>
    <row r="564" spans="1:6" ht="9" customHeight="1" outlineLevel="2" x14ac:dyDescent="0.25">
      <c r="A564" s="3">
        <v>45625</v>
      </c>
      <c r="B564" s="2" t="s">
        <v>290</v>
      </c>
      <c r="C564" s="2" t="s">
        <v>79</v>
      </c>
      <c r="D564" s="2" t="s">
        <v>299</v>
      </c>
      <c r="E564" s="6">
        <v>2557.17</v>
      </c>
      <c r="F564" s="2" t="s">
        <v>77</v>
      </c>
    </row>
    <row r="565" spans="1:6" ht="9" customHeight="1" outlineLevel="2" x14ac:dyDescent="0.25">
      <c r="A565" s="3">
        <v>45625</v>
      </c>
      <c r="B565" s="2" t="s">
        <v>290</v>
      </c>
      <c r="C565" s="2" t="s">
        <v>79</v>
      </c>
      <c r="D565" s="2" t="s">
        <v>299</v>
      </c>
      <c r="E565" s="6">
        <v>1704.78</v>
      </c>
      <c r="F565" s="2" t="s">
        <v>77</v>
      </c>
    </row>
    <row r="566" spans="1:6" ht="9" customHeight="1" outlineLevel="1" x14ac:dyDescent="0.25">
      <c r="A566" s="3"/>
      <c r="B566" s="4" t="s">
        <v>525</v>
      </c>
      <c r="E566" s="6">
        <f>SUBTOTAL(9,E562:E565)</f>
        <v>8440.380000000001</v>
      </c>
    </row>
    <row r="567" spans="1:6" ht="9" customHeight="1" outlineLevel="2" x14ac:dyDescent="0.25">
      <c r="A567" s="3">
        <v>45625</v>
      </c>
      <c r="B567" s="2" t="s">
        <v>76</v>
      </c>
      <c r="C567" s="2" t="s">
        <v>79</v>
      </c>
      <c r="D567" s="2" t="s">
        <v>78</v>
      </c>
      <c r="E567" s="6">
        <v>4538.8</v>
      </c>
      <c r="F567" s="2" t="s">
        <v>77</v>
      </c>
    </row>
    <row r="568" spans="1:6" ht="9" customHeight="1" outlineLevel="1" x14ac:dyDescent="0.25">
      <c r="A568" s="3"/>
      <c r="B568" s="4" t="s">
        <v>532</v>
      </c>
      <c r="E568" s="6">
        <f>SUBTOTAL(9,E567:E567)</f>
        <v>4538.8</v>
      </c>
    </row>
    <row r="569" spans="1:6" ht="9" customHeight="1" outlineLevel="2" x14ac:dyDescent="0.25">
      <c r="A569" s="3">
        <v>45625</v>
      </c>
      <c r="B569" s="2" t="s">
        <v>6</v>
      </c>
      <c r="C569" s="2" t="s">
        <v>13</v>
      </c>
      <c r="D569" s="2" t="s">
        <v>11</v>
      </c>
      <c r="E569" s="6">
        <v>500</v>
      </c>
      <c r="F569" s="2" t="s">
        <v>7</v>
      </c>
    </row>
    <row r="570" spans="1:6" ht="9" customHeight="1" outlineLevel="1" x14ac:dyDescent="0.25">
      <c r="A570" s="3"/>
      <c r="B570" s="4" t="s">
        <v>523</v>
      </c>
      <c r="E570" s="6">
        <f>SUBTOTAL(9,E569:E569)</f>
        <v>500</v>
      </c>
    </row>
    <row r="571" spans="1:6" ht="9" customHeight="1" outlineLevel="2" x14ac:dyDescent="0.25">
      <c r="A571" s="3">
        <v>45625</v>
      </c>
      <c r="B571" s="2" t="s">
        <v>246</v>
      </c>
      <c r="C571" s="2" t="s">
        <v>263</v>
      </c>
      <c r="D571" s="2" t="s">
        <v>447</v>
      </c>
      <c r="E571" s="6">
        <v>4400</v>
      </c>
      <c r="F571" s="2" t="s">
        <v>255</v>
      </c>
    </row>
    <row r="572" spans="1:6" ht="9" customHeight="1" outlineLevel="1" x14ac:dyDescent="0.25">
      <c r="A572" s="3"/>
      <c r="B572" s="4" t="s">
        <v>544</v>
      </c>
      <c r="E572" s="6">
        <f>SUBTOTAL(9,E571:E571)</f>
        <v>4400</v>
      </c>
    </row>
    <row r="573" spans="1:6" ht="9" customHeight="1" outlineLevel="2" x14ac:dyDescent="0.25">
      <c r="A573" s="3">
        <v>45625</v>
      </c>
      <c r="B573" s="2" t="s">
        <v>150</v>
      </c>
      <c r="C573" s="2" t="s">
        <v>172</v>
      </c>
      <c r="D573" s="2" t="s">
        <v>423</v>
      </c>
      <c r="E573" s="6">
        <v>737</v>
      </c>
      <c r="F573" s="2" t="s">
        <v>153</v>
      </c>
    </row>
    <row r="574" spans="1:6" ht="9" customHeight="1" outlineLevel="1" x14ac:dyDescent="0.25">
      <c r="A574" s="3"/>
      <c r="B574" s="4" t="s">
        <v>524</v>
      </c>
      <c r="E574" s="6">
        <f>SUBTOTAL(9,E573:E573)</f>
        <v>737</v>
      </c>
    </row>
    <row r="575" spans="1:6" ht="9" customHeight="1" outlineLevel="2" x14ac:dyDescent="0.25">
      <c r="A575" s="3">
        <v>45625</v>
      </c>
      <c r="B575" s="2" t="s">
        <v>313</v>
      </c>
      <c r="C575" s="2" t="s">
        <v>547</v>
      </c>
      <c r="D575" s="2" t="s">
        <v>480</v>
      </c>
      <c r="E575" s="6">
        <v>500</v>
      </c>
      <c r="F575" s="2" t="s">
        <v>7</v>
      </c>
    </row>
    <row r="576" spans="1:6" ht="9" customHeight="1" outlineLevel="2" x14ac:dyDescent="0.25">
      <c r="A576" s="3">
        <v>45625</v>
      </c>
      <c r="B576" s="2" t="s">
        <v>313</v>
      </c>
      <c r="C576" s="2" t="s">
        <v>547</v>
      </c>
      <c r="D576" s="2" t="s">
        <v>480</v>
      </c>
      <c r="E576" s="6">
        <v>500</v>
      </c>
      <c r="F576" s="2" t="s">
        <v>7</v>
      </c>
    </row>
    <row r="577" spans="1:6" ht="9" customHeight="1" outlineLevel="1" x14ac:dyDescent="0.25">
      <c r="A577" s="3"/>
      <c r="B577" s="4" t="s">
        <v>533</v>
      </c>
      <c r="E577" s="6">
        <f>SUBTOTAL(9,E575:E576)</f>
        <v>1000</v>
      </c>
    </row>
    <row r="578" spans="1:6" ht="9" customHeight="1" outlineLevel="2" x14ac:dyDescent="0.25">
      <c r="A578" s="3">
        <v>45625</v>
      </c>
      <c r="B578" s="2" t="s">
        <v>150</v>
      </c>
      <c r="C578" s="2" t="s">
        <v>173</v>
      </c>
      <c r="D578" s="2" t="s">
        <v>423</v>
      </c>
      <c r="E578" s="6">
        <v>737</v>
      </c>
      <c r="F578" s="2" t="s">
        <v>153</v>
      </c>
    </row>
    <row r="579" spans="1:6" ht="9" customHeight="1" outlineLevel="1" x14ac:dyDescent="0.25">
      <c r="A579" s="3"/>
      <c r="B579" s="4" t="s">
        <v>524</v>
      </c>
      <c r="E579" s="6">
        <f>SUBTOTAL(9,E578:E578)</f>
        <v>737</v>
      </c>
    </row>
    <row r="580" spans="1:6" ht="9" customHeight="1" outlineLevel="2" x14ac:dyDescent="0.25">
      <c r="A580" s="3">
        <v>45625</v>
      </c>
      <c r="B580" s="2" t="s">
        <v>313</v>
      </c>
      <c r="C580" s="2" t="s">
        <v>547</v>
      </c>
      <c r="D580" s="2" t="s">
        <v>480</v>
      </c>
      <c r="E580" s="6">
        <v>500</v>
      </c>
      <c r="F580" s="2" t="s">
        <v>7</v>
      </c>
    </row>
    <row r="581" spans="1:6" ht="9" customHeight="1" outlineLevel="2" x14ac:dyDescent="0.25">
      <c r="A581" s="3">
        <v>45625</v>
      </c>
      <c r="B581" s="2" t="s">
        <v>313</v>
      </c>
      <c r="C581" s="2" t="s">
        <v>547</v>
      </c>
      <c r="D581" s="2" t="s">
        <v>480</v>
      </c>
      <c r="E581" s="6">
        <v>500</v>
      </c>
      <c r="F581" s="2" t="s">
        <v>7</v>
      </c>
    </row>
    <row r="582" spans="1:6" ht="9" customHeight="1" outlineLevel="2" x14ac:dyDescent="0.25">
      <c r="A582" s="3">
        <v>45625</v>
      </c>
      <c r="B582" s="2" t="s">
        <v>313</v>
      </c>
      <c r="C582" s="2" t="s">
        <v>547</v>
      </c>
      <c r="D582" s="2" t="s">
        <v>480</v>
      </c>
      <c r="E582" s="6">
        <v>500</v>
      </c>
      <c r="F582" s="2" t="s">
        <v>7</v>
      </c>
    </row>
    <row r="583" spans="1:6" ht="9" customHeight="1" outlineLevel="2" x14ac:dyDescent="0.25">
      <c r="A583" s="3">
        <v>45625</v>
      </c>
      <c r="B583" s="2" t="s">
        <v>313</v>
      </c>
      <c r="C583" s="2" t="s">
        <v>547</v>
      </c>
      <c r="D583" s="2" t="s">
        <v>480</v>
      </c>
      <c r="E583" s="6">
        <v>500</v>
      </c>
      <c r="F583" s="2" t="s">
        <v>7</v>
      </c>
    </row>
    <row r="584" spans="1:6" ht="9" customHeight="1" outlineLevel="2" x14ac:dyDescent="0.25">
      <c r="A584" s="3">
        <v>45625</v>
      </c>
      <c r="B584" s="2" t="s">
        <v>313</v>
      </c>
      <c r="C584" s="2" t="s">
        <v>547</v>
      </c>
      <c r="D584" s="2" t="s">
        <v>480</v>
      </c>
      <c r="E584" s="6">
        <v>500</v>
      </c>
      <c r="F584" s="2" t="s">
        <v>7</v>
      </c>
    </row>
    <row r="585" spans="1:6" ht="9" customHeight="1" outlineLevel="1" x14ac:dyDescent="0.25">
      <c r="A585" s="3"/>
      <c r="B585" s="4" t="s">
        <v>533</v>
      </c>
      <c r="E585" s="6">
        <f>SUBTOTAL(9,E580:E584)</f>
        <v>2500</v>
      </c>
    </row>
    <row r="586" spans="1:6" ht="9" customHeight="1" outlineLevel="2" x14ac:dyDescent="0.25">
      <c r="A586" s="3">
        <v>45625</v>
      </c>
      <c r="B586" s="2" t="s">
        <v>290</v>
      </c>
      <c r="C586" s="2" t="s">
        <v>305</v>
      </c>
      <c r="D586" s="2" t="s">
        <v>304</v>
      </c>
      <c r="E586" s="6">
        <v>4283.01</v>
      </c>
      <c r="F586" s="2" t="s">
        <v>202</v>
      </c>
    </row>
    <row r="587" spans="1:6" ht="9" customHeight="1" outlineLevel="2" x14ac:dyDescent="0.25">
      <c r="A587" s="3">
        <v>45625</v>
      </c>
      <c r="B587" s="2" t="s">
        <v>290</v>
      </c>
      <c r="C587" s="2" t="s">
        <v>305</v>
      </c>
      <c r="D587" s="2" t="s">
        <v>304</v>
      </c>
      <c r="E587" s="6">
        <v>2855.34</v>
      </c>
      <c r="F587" s="2" t="s">
        <v>202</v>
      </c>
    </row>
    <row r="588" spans="1:6" ht="9" customHeight="1" outlineLevel="1" x14ac:dyDescent="0.25">
      <c r="A588" s="3"/>
      <c r="B588" s="4" t="s">
        <v>525</v>
      </c>
      <c r="E588" s="6">
        <f>SUBTOTAL(9,E586:E587)</f>
        <v>7138.35</v>
      </c>
    </row>
    <row r="589" spans="1:6" ht="9" customHeight="1" outlineLevel="2" x14ac:dyDescent="0.25">
      <c r="A589" s="3">
        <v>45625</v>
      </c>
      <c r="B589" s="2" t="s">
        <v>313</v>
      </c>
      <c r="C589" s="2" t="s">
        <v>547</v>
      </c>
      <c r="D589" s="2" t="s">
        <v>480</v>
      </c>
      <c r="E589" s="6">
        <v>500</v>
      </c>
      <c r="F589" s="2" t="s">
        <v>7</v>
      </c>
    </row>
    <row r="590" spans="1:6" ht="9" customHeight="1" outlineLevel="2" x14ac:dyDescent="0.25">
      <c r="A590" s="3">
        <v>45625</v>
      </c>
      <c r="B590" s="2" t="s">
        <v>313</v>
      </c>
      <c r="C590" s="2" t="s">
        <v>547</v>
      </c>
      <c r="D590" s="2" t="s">
        <v>480</v>
      </c>
      <c r="E590" s="6">
        <v>500</v>
      </c>
      <c r="F590" s="2" t="s">
        <v>7</v>
      </c>
    </row>
    <row r="591" spans="1:6" ht="9" customHeight="1" outlineLevel="1" x14ac:dyDescent="0.25">
      <c r="A591" s="3"/>
      <c r="B591" s="4" t="s">
        <v>533</v>
      </c>
      <c r="E591" s="6">
        <f>SUBTOTAL(9,E589:E590)</f>
        <v>1000</v>
      </c>
    </row>
    <row r="592" spans="1:6" ht="9" customHeight="1" outlineLevel="2" x14ac:dyDescent="0.25">
      <c r="A592" s="3">
        <v>45625</v>
      </c>
      <c r="B592" s="2" t="s">
        <v>150</v>
      </c>
      <c r="C592" s="2" t="s">
        <v>547</v>
      </c>
      <c r="D592" s="2" t="s">
        <v>423</v>
      </c>
      <c r="E592" s="6">
        <v>716</v>
      </c>
      <c r="F592" s="2" t="s">
        <v>108</v>
      </c>
    </row>
    <row r="593" spans="1:6" ht="9" customHeight="1" outlineLevel="1" x14ac:dyDescent="0.25">
      <c r="A593" s="3"/>
      <c r="B593" s="4" t="s">
        <v>524</v>
      </c>
      <c r="E593" s="6">
        <f>SUBTOTAL(9,E592:E592)</f>
        <v>716</v>
      </c>
    </row>
    <row r="594" spans="1:6" ht="9" customHeight="1" outlineLevel="2" x14ac:dyDescent="0.25">
      <c r="A594" s="3">
        <v>45625</v>
      </c>
      <c r="B594" s="2" t="s">
        <v>313</v>
      </c>
      <c r="C594" s="2" t="s">
        <v>547</v>
      </c>
      <c r="D594" s="2" t="s">
        <v>480</v>
      </c>
      <c r="E594" s="6">
        <v>500</v>
      </c>
      <c r="F594" s="2" t="s">
        <v>7</v>
      </c>
    </row>
    <row r="595" spans="1:6" ht="9" customHeight="1" outlineLevel="1" x14ac:dyDescent="0.25">
      <c r="A595" s="3"/>
      <c r="B595" s="4" t="s">
        <v>533</v>
      </c>
      <c r="E595" s="6">
        <f>SUBTOTAL(9,E594:E594)</f>
        <v>500</v>
      </c>
    </row>
    <row r="596" spans="1:6" ht="9" customHeight="1" outlineLevel="2" x14ac:dyDescent="0.25">
      <c r="A596" s="3">
        <v>45625</v>
      </c>
      <c r="B596" s="2" t="s">
        <v>62</v>
      </c>
      <c r="C596" s="2" t="s">
        <v>92</v>
      </c>
      <c r="D596" s="2" t="s">
        <v>91</v>
      </c>
      <c r="E596" s="6">
        <v>47410.23</v>
      </c>
      <c r="F596" s="2" t="s">
        <v>90</v>
      </c>
    </row>
    <row r="597" spans="1:6" ht="9" customHeight="1" outlineLevel="2" x14ac:dyDescent="0.25">
      <c r="A597" s="3">
        <v>45625</v>
      </c>
      <c r="B597" s="2" t="s">
        <v>62</v>
      </c>
      <c r="C597" s="2" t="s">
        <v>92</v>
      </c>
      <c r="D597" s="2" t="s">
        <v>91</v>
      </c>
      <c r="E597" s="6">
        <v>91868.76</v>
      </c>
      <c r="F597" s="2" t="s">
        <v>90</v>
      </c>
    </row>
    <row r="598" spans="1:6" ht="9" customHeight="1" outlineLevel="2" x14ac:dyDescent="0.25">
      <c r="A598" s="3">
        <v>45625</v>
      </c>
      <c r="B598" s="2" t="s">
        <v>62</v>
      </c>
      <c r="C598" s="2" t="s">
        <v>92</v>
      </c>
      <c r="D598" s="2" t="s">
        <v>93</v>
      </c>
      <c r="E598" s="6">
        <v>184000</v>
      </c>
      <c r="F598" s="2" t="s">
        <v>90</v>
      </c>
    </row>
    <row r="599" spans="1:6" ht="9" customHeight="1" outlineLevel="2" x14ac:dyDescent="0.25">
      <c r="A599" s="3">
        <v>45625</v>
      </c>
      <c r="B599" s="2" t="s">
        <v>62</v>
      </c>
      <c r="C599" s="2" t="s">
        <v>92</v>
      </c>
      <c r="D599" s="2" t="s">
        <v>360</v>
      </c>
      <c r="E599" s="6">
        <v>105496.61</v>
      </c>
      <c r="F599" s="2" t="s">
        <v>359</v>
      </c>
    </row>
    <row r="600" spans="1:6" ht="9" customHeight="1" outlineLevel="1" x14ac:dyDescent="0.25">
      <c r="A600" s="3"/>
      <c r="B600" s="4" t="s">
        <v>534</v>
      </c>
      <c r="E600" s="6">
        <f>SUBTOTAL(9,E596:E599)</f>
        <v>428775.6</v>
      </c>
    </row>
    <row r="601" spans="1:6" ht="9" customHeight="1" outlineLevel="2" x14ac:dyDescent="0.25">
      <c r="A601" s="3">
        <v>45625</v>
      </c>
      <c r="B601" s="2" t="s">
        <v>150</v>
      </c>
      <c r="C601" s="2" t="s">
        <v>547</v>
      </c>
      <c r="D601" s="2" t="s">
        <v>423</v>
      </c>
      <c r="E601" s="6">
        <v>757.74</v>
      </c>
      <c r="F601" s="2" t="s">
        <v>108</v>
      </c>
    </row>
    <row r="602" spans="1:6" ht="9" customHeight="1" outlineLevel="1" x14ac:dyDescent="0.25">
      <c r="A602" s="3"/>
      <c r="B602" s="4" t="s">
        <v>524</v>
      </c>
      <c r="E602" s="6">
        <f>SUBTOTAL(9,E601:E601)</f>
        <v>757.74</v>
      </c>
    </row>
    <row r="603" spans="1:6" ht="9" customHeight="1" outlineLevel="2" x14ac:dyDescent="0.25">
      <c r="A603" s="3">
        <v>45625</v>
      </c>
      <c r="B603" s="2" t="s">
        <v>244</v>
      </c>
      <c r="C603" s="2" t="s">
        <v>328</v>
      </c>
      <c r="D603" s="2" t="s">
        <v>401</v>
      </c>
      <c r="E603" s="6">
        <v>959.34</v>
      </c>
      <c r="F603" s="2" t="s">
        <v>7</v>
      </c>
    </row>
    <row r="604" spans="1:6" ht="9" customHeight="1" outlineLevel="2" x14ac:dyDescent="0.25">
      <c r="A604" s="3">
        <v>45625</v>
      </c>
      <c r="B604" s="2" t="s">
        <v>244</v>
      </c>
      <c r="C604" s="2" t="s">
        <v>329</v>
      </c>
      <c r="D604" s="2" t="s">
        <v>484</v>
      </c>
      <c r="E604" s="6">
        <v>1170</v>
      </c>
      <c r="F604" s="2" t="s">
        <v>7</v>
      </c>
    </row>
    <row r="605" spans="1:6" ht="9" customHeight="1" outlineLevel="1" x14ac:dyDescent="0.25">
      <c r="A605" s="3"/>
      <c r="B605" s="4" t="s">
        <v>536</v>
      </c>
      <c r="E605" s="6">
        <f>SUBTOTAL(9,E603:E604)</f>
        <v>2129.34</v>
      </c>
    </row>
    <row r="606" spans="1:6" ht="9" customHeight="1" outlineLevel="2" x14ac:dyDescent="0.25">
      <c r="A606" s="3">
        <v>45625</v>
      </c>
      <c r="B606" s="2" t="s">
        <v>313</v>
      </c>
      <c r="C606" s="2" t="s">
        <v>547</v>
      </c>
      <c r="D606" s="2" t="s">
        <v>480</v>
      </c>
      <c r="E606" s="6">
        <v>500</v>
      </c>
      <c r="F606" s="2" t="s">
        <v>7</v>
      </c>
    </row>
    <row r="607" spans="1:6" ht="9" customHeight="1" outlineLevel="2" x14ac:dyDescent="0.25">
      <c r="A607" s="3">
        <v>45625</v>
      </c>
      <c r="B607" s="2" t="s">
        <v>313</v>
      </c>
      <c r="C607" s="2" t="s">
        <v>547</v>
      </c>
      <c r="D607" s="2" t="s">
        <v>480</v>
      </c>
      <c r="E607" s="6">
        <v>500</v>
      </c>
      <c r="F607" s="2" t="s">
        <v>7</v>
      </c>
    </row>
    <row r="608" spans="1:6" ht="9" customHeight="1" outlineLevel="1" x14ac:dyDescent="0.25">
      <c r="A608" s="3"/>
      <c r="B608" s="4" t="s">
        <v>533</v>
      </c>
      <c r="E608" s="6">
        <f>SUBTOTAL(9,E606:E607)</f>
        <v>1000</v>
      </c>
    </row>
    <row r="609" spans="1:6" ht="9" customHeight="1" outlineLevel="2" x14ac:dyDescent="0.25">
      <c r="A609" s="3">
        <v>45625</v>
      </c>
      <c r="B609" s="2" t="s">
        <v>246</v>
      </c>
      <c r="C609" s="2" t="s">
        <v>248</v>
      </c>
      <c r="D609" s="2" t="s">
        <v>439</v>
      </c>
      <c r="E609" s="6">
        <v>1425</v>
      </c>
      <c r="F609" s="2" t="s">
        <v>247</v>
      </c>
    </row>
    <row r="610" spans="1:6" ht="9" customHeight="1" outlineLevel="2" x14ac:dyDescent="0.25">
      <c r="A610" s="3">
        <v>45625</v>
      </c>
      <c r="B610" s="2" t="s">
        <v>246</v>
      </c>
      <c r="C610" s="2" t="s">
        <v>264</v>
      </c>
      <c r="D610" s="2" t="s">
        <v>259</v>
      </c>
      <c r="E610" s="6">
        <v>113919.86</v>
      </c>
      <c r="F610" s="2" t="s">
        <v>7</v>
      </c>
    </row>
    <row r="611" spans="1:6" ht="9" customHeight="1" outlineLevel="2" x14ac:dyDescent="0.25">
      <c r="A611" s="3">
        <v>45625</v>
      </c>
      <c r="B611" s="2" t="s">
        <v>246</v>
      </c>
      <c r="C611" s="2" t="s">
        <v>264</v>
      </c>
      <c r="D611" s="2" t="s">
        <v>448</v>
      </c>
      <c r="E611" s="6">
        <v>2236.65</v>
      </c>
      <c r="F611" s="2" t="s">
        <v>265</v>
      </c>
    </row>
    <row r="612" spans="1:6" ht="9" customHeight="1" outlineLevel="1" x14ac:dyDescent="0.25">
      <c r="A612" s="3"/>
      <c r="B612" s="4" t="s">
        <v>544</v>
      </c>
      <c r="E612" s="6">
        <f>SUBTOTAL(9,E609:E611)</f>
        <v>117581.51</v>
      </c>
    </row>
    <row r="613" spans="1:6" ht="9" customHeight="1" outlineLevel="2" x14ac:dyDescent="0.25">
      <c r="A613" s="3">
        <v>45625</v>
      </c>
      <c r="B613" s="2" t="s">
        <v>313</v>
      </c>
      <c r="C613" s="2" t="s">
        <v>547</v>
      </c>
      <c r="D613" s="2" t="s">
        <v>480</v>
      </c>
      <c r="E613" s="6">
        <v>500</v>
      </c>
      <c r="F613" s="2" t="s">
        <v>7</v>
      </c>
    </row>
    <row r="614" spans="1:6" ht="9" customHeight="1" outlineLevel="2" x14ac:dyDescent="0.25">
      <c r="A614" s="3">
        <v>45625</v>
      </c>
      <c r="B614" s="2" t="s">
        <v>313</v>
      </c>
      <c r="C614" s="2" t="s">
        <v>547</v>
      </c>
      <c r="D614" s="2" t="s">
        <v>480</v>
      </c>
      <c r="E614" s="6">
        <v>500</v>
      </c>
      <c r="F614" s="2" t="s">
        <v>7</v>
      </c>
    </row>
    <row r="615" spans="1:6" ht="9" customHeight="1" outlineLevel="1" x14ac:dyDescent="0.25">
      <c r="A615" s="3"/>
      <c r="B615" s="4" t="s">
        <v>533</v>
      </c>
      <c r="E615" s="6">
        <f>SUBTOTAL(9,E613:E614)</f>
        <v>1000</v>
      </c>
    </row>
    <row r="616" spans="1:6" ht="9" customHeight="1" outlineLevel="2" x14ac:dyDescent="0.25">
      <c r="A616" s="3">
        <v>45625</v>
      </c>
      <c r="B616" s="2" t="s">
        <v>94</v>
      </c>
      <c r="C616" s="2" t="s">
        <v>211</v>
      </c>
      <c r="D616" s="2" t="s">
        <v>210</v>
      </c>
      <c r="E616" s="6">
        <v>74.2</v>
      </c>
      <c r="F616" s="2" t="s">
        <v>87</v>
      </c>
    </row>
    <row r="617" spans="1:6" ht="9" customHeight="1" outlineLevel="2" x14ac:dyDescent="0.25">
      <c r="A617" s="3">
        <v>45625</v>
      </c>
      <c r="B617" s="2" t="s">
        <v>94</v>
      </c>
      <c r="C617" s="2" t="s">
        <v>211</v>
      </c>
      <c r="D617" s="2" t="s">
        <v>210</v>
      </c>
      <c r="E617" s="6">
        <v>49.5</v>
      </c>
      <c r="F617" s="2" t="s">
        <v>87</v>
      </c>
    </row>
    <row r="618" spans="1:6" ht="9" customHeight="1" outlineLevel="2" x14ac:dyDescent="0.25">
      <c r="A618" s="3">
        <v>45625</v>
      </c>
      <c r="B618" s="2" t="s">
        <v>94</v>
      </c>
      <c r="C618" s="2" t="s">
        <v>211</v>
      </c>
      <c r="D618" s="2" t="s">
        <v>210</v>
      </c>
      <c r="E618" s="6">
        <v>120.35000000000001</v>
      </c>
      <c r="F618" s="2" t="s">
        <v>87</v>
      </c>
    </row>
    <row r="619" spans="1:6" ht="9" customHeight="1" outlineLevel="2" x14ac:dyDescent="0.25">
      <c r="A619" s="3">
        <v>45625</v>
      </c>
      <c r="B619" s="2" t="s">
        <v>94</v>
      </c>
      <c r="C619" s="2" t="s">
        <v>211</v>
      </c>
      <c r="D619" s="2" t="s">
        <v>210</v>
      </c>
      <c r="E619" s="6">
        <v>569.75</v>
      </c>
      <c r="F619" s="2" t="s">
        <v>87</v>
      </c>
    </row>
    <row r="620" spans="1:6" ht="9" customHeight="1" outlineLevel="2" x14ac:dyDescent="0.25">
      <c r="A620" s="3">
        <v>45625</v>
      </c>
      <c r="B620" s="2" t="s">
        <v>94</v>
      </c>
      <c r="C620" s="2" t="s">
        <v>211</v>
      </c>
      <c r="D620" s="2" t="s">
        <v>210</v>
      </c>
      <c r="E620" s="6">
        <v>146.88</v>
      </c>
      <c r="F620" s="2" t="s">
        <v>87</v>
      </c>
    </row>
    <row r="621" spans="1:6" ht="9" customHeight="1" outlineLevel="2" x14ac:dyDescent="0.25">
      <c r="A621" s="3">
        <v>45625</v>
      </c>
      <c r="B621" s="2" t="s">
        <v>94</v>
      </c>
      <c r="C621" s="2" t="s">
        <v>211</v>
      </c>
      <c r="D621" s="2" t="s">
        <v>210</v>
      </c>
      <c r="E621" s="6">
        <v>226.57</v>
      </c>
      <c r="F621" s="2" t="s">
        <v>87</v>
      </c>
    </row>
    <row r="622" spans="1:6" ht="9" customHeight="1" outlineLevel="1" x14ac:dyDescent="0.25">
      <c r="A622" s="3"/>
      <c r="B622" s="4" t="s">
        <v>535</v>
      </c>
      <c r="E622" s="6">
        <f>SUBTOTAL(9,E616:E621)</f>
        <v>1187.25</v>
      </c>
    </row>
    <row r="623" spans="1:6" ht="9" customHeight="1" outlineLevel="2" x14ac:dyDescent="0.25">
      <c r="A623" s="3">
        <v>45625</v>
      </c>
      <c r="B623" s="2" t="s">
        <v>145</v>
      </c>
      <c r="C623" s="2" t="s">
        <v>547</v>
      </c>
      <c r="D623" s="2" t="s">
        <v>147</v>
      </c>
      <c r="E623" s="6">
        <v>607.5</v>
      </c>
      <c r="F623" s="2" t="s">
        <v>146</v>
      </c>
    </row>
    <row r="624" spans="1:6" ht="9" customHeight="1" outlineLevel="1" x14ac:dyDescent="0.25">
      <c r="A624" s="3"/>
      <c r="B624" s="4" t="s">
        <v>541</v>
      </c>
      <c r="E624" s="6">
        <f>SUBTOTAL(9,E623:E623)</f>
        <v>607.5</v>
      </c>
    </row>
    <row r="625" spans="1:6" ht="9" customHeight="1" outlineLevel="2" x14ac:dyDescent="0.25">
      <c r="A625" s="3">
        <v>45625</v>
      </c>
      <c r="B625" s="2" t="s">
        <v>313</v>
      </c>
      <c r="C625" s="2" t="s">
        <v>547</v>
      </c>
      <c r="D625" s="2" t="s">
        <v>480</v>
      </c>
      <c r="E625" s="6">
        <v>500</v>
      </c>
      <c r="F625" s="2" t="s">
        <v>7</v>
      </c>
    </row>
    <row r="626" spans="1:6" ht="9" customHeight="1" outlineLevel="1" x14ac:dyDescent="0.25">
      <c r="A626" s="3"/>
      <c r="B626" s="4" t="s">
        <v>533</v>
      </c>
      <c r="E626" s="6">
        <f>SUBTOTAL(9,E625:E625)</f>
        <v>500</v>
      </c>
    </row>
    <row r="627" spans="1:6" ht="9" customHeight="1" outlineLevel="2" x14ac:dyDescent="0.25">
      <c r="A627" s="3">
        <v>45625</v>
      </c>
      <c r="B627" s="2" t="s">
        <v>246</v>
      </c>
      <c r="C627" s="2" t="s">
        <v>270</v>
      </c>
      <c r="D627" s="2" t="s">
        <v>259</v>
      </c>
      <c r="E627" s="6">
        <v>116581.46</v>
      </c>
      <c r="F627" s="2" t="s">
        <v>7</v>
      </c>
    </row>
    <row r="628" spans="1:6" ht="9" customHeight="1" outlineLevel="1" x14ac:dyDescent="0.25">
      <c r="A628" s="3"/>
      <c r="B628" s="4" t="s">
        <v>544</v>
      </c>
      <c r="E628" s="6">
        <f>SUBTOTAL(9,E627:E627)</f>
        <v>116581.46</v>
      </c>
    </row>
    <row r="629" spans="1:6" ht="9" customHeight="1" outlineLevel="2" x14ac:dyDescent="0.25">
      <c r="A629" s="3">
        <v>45625</v>
      </c>
      <c r="B629" s="2" t="s">
        <v>313</v>
      </c>
      <c r="C629" s="2" t="s">
        <v>547</v>
      </c>
      <c r="D629" s="2" t="s">
        <v>480</v>
      </c>
      <c r="E629" s="6">
        <v>500</v>
      </c>
      <c r="F629" s="2" t="s">
        <v>7</v>
      </c>
    </row>
    <row r="630" spans="1:6" ht="9" customHeight="1" outlineLevel="1" x14ac:dyDescent="0.25">
      <c r="A630" s="3"/>
      <c r="B630" s="4" t="s">
        <v>533</v>
      </c>
      <c r="E630" s="6">
        <f>SUBTOTAL(9,E629:E629)</f>
        <v>500</v>
      </c>
    </row>
    <row r="631" spans="1:6" ht="9" customHeight="1" outlineLevel="2" x14ac:dyDescent="0.25">
      <c r="A631" s="3">
        <v>45625</v>
      </c>
      <c r="B631" s="2" t="s">
        <v>20</v>
      </c>
      <c r="C631" s="2" t="s">
        <v>29</v>
      </c>
      <c r="D631" s="2" t="s">
        <v>405</v>
      </c>
      <c r="E631" s="6">
        <v>78.02</v>
      </c>
      <c r="F631" s="2" t="s">
        <v>25</v>
      </c>
    </row>
    <row r="632" spans="1:6" ht="9" customHeight="1" outlineLevel="2" x14ac:dyDescent="0.25">
      <c r="A632" s="3">
        <v>45625</v>
      </c>
      <c r="B632" s="2" t="s">
        <v>20</v>
      </c>
      <c r="C632" s="2" t="s">
        <v>29</v>
      </c>
      <c r="D632" s="2" t="s">
        <v>517</v>
      </c>
      <c r="E632" s="6">
        <v>1023.7900000000001</v>
      </c>
      <c r="F632" s="2" t="s">
        <v>25</v>
      </c>
    </row>
    <row r="633" spans="1:6" ht="9" customHeight="1" outlineLevel="1" x14ac:dyDescent="0.25">
      <c r="A633" s="3"/>
      <c r="B633" s="4" t="s">
        <v>528</v>
      </c>
      <c r="E633" s="6">
        <f>SUBTOTAL(9,E631:E632)</f>
        <v>1101.8100000000002</v>
      </c>
    </row>
    <row r="634" spans="1:6" ht="9" customHeight="1" outlineLevel="2" x14ac:dyDescent="0.25">
      <c r="A634" s="3">
        <v>45625</v>
      </c>
      <c r="B634" s="2" t="s">
        <v>40</v>
      </c>
      <c r="C634" s="2" t="s">
        <v>29</v>
      </c>
      <c r="D634" s="2" t="s">
        <v>49</v>
      </c>
      <c r="E634" s="6">
        <v>50.82</v>
      </c>
      <c r="F634" s="2" t="s">
        <v>48</v>
      </c>
    </row>
    <row r="635" spans="1:6" ht="9" customHeight="1" outlineLevel="2" x14ac:dyDescent="0.25">
      <c r="A635" s="3">
        <v>45625</v>
      </c>
      <c r="B635" s="2" t="s">
        <v>40</v>
      </c>
      <c r="C635" s="2" t="s">
        <v>29</v>
      </c>
      <c r="D635" s="2" t="s">
        <v>49</v>
      </c>
      <c r="E635" s="6">
        <v>83.49</v>
      </c>
      <c r="F635" s="2" t="s">
        <v>48</v>
      </c>
    </row>
    <row r="636" spans="1:6" ht="9" customHeight="1" outlineLevel="1" x14ac:dyDescent="0.25">
      <c r="A636" s="3"/>
      <c r="B636" s="4" t="s">
        <v>545</v>
      </c>
      <c r="E636" s="6">
        <f>SUBTOTAL(9,E634:E635)</f>
        <v>134.31</v>
      </c>
    </row>
    <row r="637" spans="1:6" ht="9" customHeight="1" outlineLevel="2" x14ac:dyDescent="0.25">
      <c r="A637" s="3">
        <v>45625</v>
      </c>
      <c r="B637" s="2" t="s">
        <v>94</v>
      </c>
      <c r="C637" s="2" t="s">
        <v>213</v>
      </c>
      <c r="D637" s="2" t="s">
        <v>212</v>
      </c>
      <c r="E637" s="6">
        <v>950</v>
      </c>
      <c r="F637" s="2" t="s">
        <v>95</v>
      </c>
    </row>
    <row r="638" spans="1:6" ht="9" customHeight="1" outlineLevel="1" x14ac:dyDescent="0.25">
      <c r="A638" s="3"/>
      <c r="B638" s="4" t="s">
        <v>535</v>
      </c>
      <c r="E638" s="6">
        <f>SUBTOTAL(9,E637:E637)</f>
        <v>950</v>
      </c>
    </row>
    <row r="639" spans="1:6" ht="9" customHeight="1" outlineLevel="2" x14ac:dyDescent="0.25">
      <c r="A639" s="3">
        <v>45625</v>
      </c>
      <c r="B639" s="2" t="s">
        <v>246</v>
      </c>
      <c r="C639" s="2" t="s">
        <v>273</v>
      </c>
      <c r="D639" s="2" t="s">
        <v>272</v>
      </c>
      <c r="E639" s="6">
        <v>1688.76</v>
      </c>
      <c r="F639" s="2" t="s">
        <v>271</v>
      </c>
    </row>
    <row r="640" spans="1:6" ht="9" customHeight="1" outlineLevel="1" x14ac:dyDescent="0.25">
      <c r="A640" s="3"/>
      <c r="B640" s="4" t="s">
        <v>544</v>
      </c>
      <c r="E640" s="6">
        <f>SUBTOTAL(9,E639:E639)</f>
        <v>1688.76</v>
      </c>
    </row>
    <row r="641" spans="1:6" ht="9" customHeight="1" outlineLevel="2" x14ac:dyDescent="0.25">
      <c r="A641" s="3">
        <v>45625</v>
      </c>
      <c r="B641" s="2" t="s">
        <v>150</v>
      </c>
      <c r="C641" s="2" t="s">
        <v>547</v>
      </c>
      <c r="D641" s="2" t="s">
        <v>180</v>
      </c>
      <c r="E641" s="6">
        <v>700</v>
      </c>
      <c r="F641" s="2" t="s">
        <v>108</v>
      </c>
    </row>
    <row r="642" spans="1:6" ht="9" customHeight="1" outlineLevel="1" x14ac:dyDescent="0.25">
      <c r="A642" s="3"/>
      <c r="B642" s="4" t="s">
        <v>524</v>
      </c>
      <c r="E642" s="6">
        <f>SUBTOTAL(9,E641:E641)</f>
        <v>700</v>
      </c>
    </row>
    <row r="643" spans="1:6" ht="9" customHeight="1" outlineLevel="2" x14ac:dyDescent="0.25">
      <c r="A643" s="3">
        <v>45625</v>
      </c>
      <c r="B643" s="2" t="s">
        <v>119</v>
      </c>
      <c r="C643" s="2" t="s">
        <v>139</v>
      </c>
      <c r="D643" s="2" t="s">
        <v>141</v>
      </c>
      <c r="E643" s="6">
        <v>2548</v>
      </c>
      <c r="F643" s="2" t="s">
        <v>70</v>
      </c>
    </row>
    <row r="644" spans="1:6" ht="9" customHeight="1" outlineLevel="2" x14ac:dyDescent="0.25">
      <c r="A644" s="3">
        <v>45625</v>
      </c>
      <c r="B644" s="2" t="s">
        <v>119</v>
      </c>
      <c r="C644" s="2" t="s">
        <v>139</v>
      </c>
      <c r="D644" s="2" t="s">
        <v>419</v>
      </c>
      <c r="E644" s="6">
        <v>6946.4800000000005</v>
      </c>
      <c r="F644" s="2" t="s">
        <v>70</v>
      </c>
    </row>
    <row r="645" spans="1:6" ht="9" customHeight="1" outlineLevel="2" x14ac:dyDescent="0.25">
      <c r="A645" s="3">
        <v>45625</v>
      </c>
      <c r="B645" s="2" t="s">
        <v>119</v>
      </c>
      <c r="C645" s="2" t="s">
        <v>139</v>
      </c>
      <c r="D645" s="2" t="s">
        <v>142</v>
      </c>
      <c r="E645" s="6">
        <v>354.24</v>
      </c>
      <c r="F645" s="2" t="s">
        <v>70</v>
      </c>
    </row>
    <row r="646" spans="1:6" ht="9" customHeight="1" outlineLevel="2" x14ac:dyDescent="0.25">
      <c r="A646" s="3">
        <v>45625</v>
      </c>
      <c r="B646" s="2" t="s">
        <v>119</v>
      </c>
      <c r="C646" s="2" t="s">
        <v>139</v>
      </c>
      <c r="D646" s="2" t="s">
        <v>419</v>
      </c>
      <c r="E646" s="6">
        <v>3944.7400000000002</v>
      </c>
      <c r="F646" s="2" t="s">
        <v>70</v>
      </c>
    </row>
    <row r="647" spans="1:6" ht="9" customHeight="1" outlineLevel="2" x14ac:dyDescent="0.25">
      <c r="A647" s="3">
        <v>45625</v>
      </c>
      <c r="B647" s="2" t="s">
        <v>119</v>
      </c>
      <c r="C647" s="2" t="s">
        <v>139</v>
      </c>
      <c r="D647" s="2" t="s">
        <v>420</v>
      </c>
      <c r="E647" s="6">
        <v>5619.78</v>
      </c>
      <c r="F647" s="2" t="s">
        <v>70</v>
      </c>
    </row>
    <row r="648" spans="1:6" ht="9" customHeight="1" outlineLevel="2" x14ac:dyDescent="0.25">
      <c r="A648" s="3">
        <v>45625</v>
      </c>
      <c r="B648" s="2" t="s">
        <v>119</v>
      </c>
      <c r="C648" s="2" t="s">
        <v>139</v>
      </c>
      <c r="D648" s="2" t="s">
        <v>420</v>
      </c>
      <c r="E648" s="6">
        <v>21138.33</v>
      </c>
      <c r="F648" s="2" t="s">
        <v>70</v>
      </c>
    </row>
    <row r="649" spans="1:6" ht="9" customHeight="1" outlineLevel="1" x14ac:dyDescent="0.25">
      <c r="A649" s="3"/>
      <c r="B649" s="4" t="s">
        <v>538</v>
      </c>
      <c r="E649" s="6">
        <f>SUBTOTAL(9,E643:E648)</f>
        <v>40551.57</v>
      </c>
    </row>
    <row r="650" spans="1:6" ht="9" customHeight="1" outlineLevel="2" x14ac:dyDescent="0.25">
      <c r="A650" s="3">
        <v>45625</v>
      </c>
      <c r="B650" s="2" t="s">
        <v>246</v>
      </c>
      <c r="C650" s="2" t="s">
        <v>274</v>
      </c>
      <c r="D650" s="2" t="s">
        <v>450</v>
      </c>
      <c r="E650" s="6">
        <v>1278.4000000000001</v>
      </c>
      <c r="F650" s="2" t="s">
        <v>204</v>
      </c>
    </row>
    <row r="651" spans="1:6" ht="9" customHeight="1" outlineLevel="1" x14ac:dyDescent="0.25">
      <c r="A651" s="3"/>
      <c r="B651" s="4" t="s">
        <v>544</v>
      </c>
      <c r="E651" s="6">
        <f>SUBTOTAL(9,E650:E650)</f>
        <v>1278.4000000000001</v>
      </c>
    </row>
    <row r="652" spans="1:6" ht="9" customHeight="1" outlineLevel="2" x14ac:dyDescent="0.25">
      <c r="A652" s="3">
        <v>45625</v>
      </c>
      <c r="B652" s="2" t="s">
        <v>20</v>
      </c>
      <c r="C652" s="2" t="s">
        <v>32</v>
      </c>
      <c r="D652" s="2" t="s">
        <v>518</v>
      </c>
      <c r="E652" s="6">
        <v>537</v>
      </c>
      <c r="F652" s="2" t="s">
        <v>31</v>
      </c>
    </row>
    <row r="653" spans="1:6" ht="9" customHeight="1" outlineLevel="1" x14ac:dyDescent="0.25">
      <c r="A653" s="3"/>
      <c r="B653" s="4" t="s">
        <v>528</v>
      </c>
      <c r="E653" s="6">
        <f>SUBTOTAL(9,E652:E652)</f>
        <v>537</v>
      </c>
    </row>
    <row r="654" spans="1:6" ht="9" customHeight="1" outlineLevel="2" x14ac:dyDescent="0.25">
      <c r="A654" s="3">
        <v>45625</v>
      </c>
      <c r="B654" s="2" t="s">
        <v>98</v>
      </c>
      <c r="C654" s="2" t="s">
        <v>32</v>
      </c>
      <c r="D654" s="2" t="s">
        <v>113</v>
      </c>
      <c r="E654" s="6">
        <v>92</v>
      </c>
      <c r="F654" s="2" t="s">
        <v>112</v>
      </c>
    </row>
    <row r="655" spans="1:6" ht="9" customHeight="1" outlineLevel="2" x14ac:dyDescent="0.25">
      <c r="A655" s="3">
        <v>45625</v>
      </c>
      <c r="B655" s="2" t="s">
        <v>98</v>
      </c>
      <c r="C655" s="2" t="s">
        <v>32</v>
      </c>
      <c r="D655" s="2" t="s">
        <v>114</v>
      </c>
      <c r="E655" s="6">
        <v>42</v>
      </c>
      <c r="F655" s="2" t="s">
        <v>112</v>
      </c>
    </row>
    <row r="656" spans="1:6" ht="9" customHeight="1" outlineLevel="1" x14ac:dyDescent="0.25">
      <c r="A656" s="3"/>
      <c r="B656" s="4" t="s">
        <v>537</v>
      </c>
      <c r="E656" s="6">
        <f>SUBTOTAL(9,E654:E655)</f>
        <v>134</v>
      </c>
    </row>
    <row r="657" spans="1:6" ht="9" customHeight="1" outlineLevel="2" x14ac:dyDescent="0.25">
      <c r="A657" s="3">
        <v>45625</v>
      </c>
      <c r="B657" s="2" t="s">
        <v>62</v>
      </c>
      <c r="C657" s="2" t="s">
        <v>116</v>
      </c>
      <c r="D657" s="2" t="s">
        <v>499</v>
      </c>
      <c r="E657" s="6">
        <v>17069.47</v>
      </c>
      <c r="F657" s="2" t="s">
        <v>347</v>
      </c>
    </row>
    <row r="658" spans="1:6" ht="9" customHeight="1" outlineLevel="2" x14ac:dyDescent="0.25">
      <c r="A658" s="3">
        <v>45625</v>
      </c>
      <c r="B658" s="2" t="s">
        <v>62</v>
      </c>
      <c r="C658" s="2" t="s">
        <v>116</v>
      </c>
      <c r="D658" s="2" t="s">
        <v>500</v>
      </c>
      <c r="E658" s="6">
        <v>16871.28</v>
      </c>
      <c r="F658" s="2" t="s">
        <v>347</v>
      </c>
    </row>
    <row r="659" spans="1:6" ht="9" customHeight="1" outlineLevel="2" x14ac:dyDescent="0.25">
      <c r="A659" s="3">
        <v>45625</v>
      </c>
      <c r="B659" s="2" t="s">
        <v>62</v>
      </c>
      <c r="C659" s="2" t="s">
        <v>116</v>
      </c>
      <c r="D659" s="2" t="s">
        <v>498</v>
      </c>
      <c r="E659" s="6">
        <v>17079.560000000001</v>
      </c>
      <c r="F659" s="2" t="s">
        <v>347</v>
      </c>
    </row>
    <row r="660" spans="1:6" ht="9" customHeight="1" outlineLevel="1" x14ac:dyDescent="0.25">
      <c r="A660" s="3"/>
      <c r="B660" s="4" t="s">
        <v>534</v>
      </c>
      <c r="E660" s="6">
        <f>SUBTOTAL(9,E657:E659)</f>
        <v>51020.31</v>
      </c>
    </row>
    <row r="661" spans="1:6" ht="9" customHeight="1" outlineLevel="2" x14ac:dyDescent="0.25">
      <c r="A661" s="3">
        <v>45625</v>
      </c>
      <c r="B661" s="2" t="s">
        <v>150</v>
      </c>
      <c r="C661" s="2" t="s">
        <v>547</v>
      </c>
      <c r="D661" s="2" t="s">
        <v>423</v>
      </c>
      <c r="E661" s="6">
        <v>700</v>
      </c>
      <c r="F661" s="2" t="s">
        <v>153</v>
      </c>
    </row>
    <row r="662" spans="1:6" ht="9" customHeight="1" outlineLevel="2" x14ac:dyDescent="0.25">
      <c r="A662" s="3">
        <v>45625</v>
      </c>
      <c r="B662" s="2" t="s">
        <v>150</v>
      </c>
      <c r="C662" s="2" t="s">
        <v>547</v>
      </c>
      <c r="D662" s="2" t="s">
        <v>423</v>
      </c>
      <c r="E662" s="6">
        <v>550</v>
      </c>
      <c r="F662" s="2" t="s">
        <v>108</v>
      </c>
    </row>
    <row r="663" spans="1:6" ht="9" customHeight="1" outlineLevel="1" x14ac:dyDescent="0.25">
      <c r="A663" s="3"/>
      <c r="B663" s="4" t="s">
        <v>524</v>
      </c>
      <c r="E663" s="6">
        <f>SUBTOTAL(9,E661:E662)</f>
        <v>1250</v>
      </c>
    </row>
    <row r="664" spans="1:6" ht="9" customHeight="1" outlineLevel="2" x14ac:dyDescent="0.25">
      <c r="A664" s="3">
        <v>45625</v>
      </c>
      <c r="B664" s="2" t="s">
        <v>94</v>
      </c>
      <c r="C664" s="2" t="s">
        <v>339</v>
      </c>
      <c r="D664" s="2" t="s">
        <v>338</v>
      </c>
      <c r="E664" s="6">
        <v>511</v>
      </c>
      <c r="F664" s="2" t="s">
        <v>334</v>
      </c>
    </row>
    <row r="665" spans="1:6" ht="9" customHeight="1" outlineLevel="1" x14ac:dyDescent="0.25">
      <c r="A665" s="3"/>
      <c r="B665" s="4" t="s">
        <v>535</v>
      </c>
      <c r="E665" s="6">
        <f>SUBTOTAL(9,E664:E664)</f>
        <v>511</v>
      </c>
    </row>
    <row r="666" spans="1:6" ht="9" customHeight="1" outlineLevel="2" x14ac:dyDescent="0.25">
      <c r="A666" s="3">
        <v>45625</v>
      </c>
      <c r="B666" s="2" t="s">
        <v>313</v>
      </c>
      <c r="C666" s="2" t="s">
        <v>547</v>
      </c>
      <c r="D666" s="2" t="s">
        <v>480</v>
      </c>
      <c r="E666" s="6">
        <v>500</v>
      </c>
      <c r="F666" s="2" t="s">
        <v>7</v>
      </c>
    </row>
    <row r="667" spans="1:6" ht="9" customHeight="1" outlineLevel="1" x14ac:dyDescent="0.25">
      <c r="A667" s="3"/>
      <c r="B667" s="4" t="s">
        <v>533</v>
      </c>
      <c r="E667" s="6">
        <f>SUBTOTAL(9,E666:E666)</f>
        <v>500</v>
      </c>
    </row>
    <row r="668" spans="1:6" ht="9" customHeight="1" outlineLevel="2" x14ac:dyDescent="0.25">
      <c r="A668" s="3">
        <v>45625</v>
      </c>
      <c r="B668" s="2" t="s">
        <v>246</v>
      </c>
      <c r="C668" s="2" t="s">
        <v>275</v>
      </c>
      <c r="D668" s="2" t="s">
        <v>259</v>
      </c>
      <c r="E668" s="6">
        <v>29254.71</v>
      </c>
      <c r="F668" s="2" t="s">
        <v>7</v>
      </c>
    </row>
    <row r="669" spans="1:6" ht="9" customHeight="1" outlineLevel="2" x14ac:dyDescent="0.25">
      <c r="A669" s="3">
        <v>45625</v>
      </c>
      <c r="B669" s="2" t="s">
        <v>246</v>
      </c>
      <c r="C669" s="2" t="s">
        <v>277</v>
      </c>
      <c r="D669" s="2" t="s">
        <v>276</v>
      </c>
      <c r="E669" s="6">
        <v>4106.3999999999996</v>
      </c>
      <c r="F669" s="2" t="s">
        <v>204</v>
      </c>
    </row>
    <row r="670" spans="1:6" ht="9" customHeight="1" outlineLevel="1" x14ac:dyDescent="0.25">
      <c r="A670" s="3"/>
      <c r="B670" s="4" t="s">
        <v>544</v>
      </c>
      <c r="E670" s="6">
        <f>SUBTOTAL(9,E668:E669)</f>
        <v>33361.11</v>
      </c>
    </row>
    <row r="671" spans="1:6" ht="9" customHeight="1" outlineLevel="2" x14ac:dyDescent="0.25">
      <c r="A671" s="3">
        <v>45625</v>
      </c>
      <c r="B671" s="2" t="s">
        <v>313</v>
      </c>
      <c r="C671" s="2" t="s">
        <v>547</v>
      </c>
      <c r="D671" s="2" t="s">
        <v>480</v>
      </c>
      <c r="E671" s="6">
        <v>500</v>
      </c>
      <c r="F671" s="2" t="s">
        <v>7</v>
      </c>
    </row>
    <row r="672" spans="1:6" ht="9" customHeight="1" outlineLevel="1" x14ac:dyDescent="0.25">
      <c r="A672" s="3"/>
      <c r="B672" s="4" t="s">
        <v>533</v>
      </c>
      <c r="E672" s="6">
        <f>SUBTOTAL(9,E671:E671)</f>
        <v>500</v>
      </c>
    </row>
    <row r="673" spans="1:6" ht="9" customHeight="1" outlineLevel="2" x14ac:dyDescent="0.25">
      <c r="A673" s="3">
        <v>45625</v>
      </c>
      <c r="B673" s="2" t="s">
        <v>150</v>
      </c>
      <c r="C673" s="2" t="s">
        <v>547</v>
      </c>
      <c r="D673" s="2" t="s">
        <v>423</v>
      </c>
      <c r="E673" s="6">
        <v>900</v>
      </c>
      <c r="F673" s="2" t="s">
        <v>108</v>
      </c>
    </row>
    <row r="674" spans="1:6" ht="9" customHeight="1" outlineLevel="2" x14ac:dyDescent="0.25">
      <c r="A674" s="3">
        <v>45625</v>
      </c>
      <c r="B674" s="2" t="s">
        <v>150</v>
      </c>
      <c r="C674" s="2" t="s">
        <v>547</v>
      </c>
      <c r="D674" s="2" t="s">
        <v>423</v>
      </c>
      <c r="E674" s="6">
        <v>700</v>
      </c>
      <c r="F674" s="2" t="s">
        <v>153</v>
      </c>
    </row>
    <row r="675" spans="1:6" ht="9" customHeight="1" outlineLevel="2" x14ac:dyDescent="0.25">
      <c r="A675" s="3">
        <v>45625</v>
      </c>
      <c r="B675" s="2" t="s">
        <v>150</v>
      </c>
      <c r="C675" s="2" t="s">
        <v>547</v>
      </c>
      <c r="D675" s="2" t="s">
        <v>183</v>
      </c>
      <c r="E675" s="6">
        <v>550</v>
      </c>
      <c r="F675" s="2" t="s">
        <v>108</v>
      </c>
    </row>
    <row r="676" spans="1:6" ht="9" customHeight="1" outlineLevel="1" x14ac:dyDescent="0.25">
      <c r="A676" s="3"/>
      <c r="B676" s="4" t="s">
        <v>524</v>
      </c>
      <c r="E676" s="6">
        <f>SUBTOTAL(9,E673:E675)</f>
        <v>2150</v>
      </c>
    </row>
    <row r="677" spans="1:6" ht="9" customHeight="1" outlineLevel="2" x14ac:dyDescent="0.25">
      <c r="A677" s="3">
        <v>45625</v>
      </c>
      <c r="B677" s="2" t="s">
        <v>313</v>
      </c>
      <c r="C677" s="2" t="s">
        <v>547</v>
      </c>
      <c r="D677" s="2" t="s">
        <v>480</v>
      </c>
      <c r="E677" s="6">
        <v>500</v>
      </c>
      <c r="F677" s="2" t="s">
        <v>7</v>
      </c>
    </row>
    <row r="678" spans="1:6" ht="9" customHeight="1" outlineLevel="1" x14ac:dyDescent="0.25">
      <c r="A678" s="3"/>
      <c r="B678" s="4" t="s">
        <v>533</v>
      </c>
      <c r="E678" s="6">
        <f>SUBTOTAL(9,E677:E677)</f>
        <v>500</v>
      </c>
    </row>
    <row r="679" spans="1:6" ht="9" customHeight="1" outlineLevel="2" x14ac:dyDescent="0.25">
      <c r="A679" s="3">
        <v>45625</v>
      </c>
      <c r="B679" s="2" t="s">
        <v>348</v>
      </c>
      <c r="C679" s="2" t="s">
        <v>357</v>
      </c>
      <c r="D679" s="2" t="s">
        <v>356</v>
      </c>
      <c r="E679" s="6">
        <v>2500</v>
      </c>
      <c r="F679" s="2" t="s">
        <v>66</v>
      </c>
    </row>
    <row r="680" spans="1:6" ht="9" customHeight="1" outlineLevel="1" x14ac:dyDescent="0.25">
      <c r="A680" s="3"/>
      <c r="B680" s="4" t="s">
        <v>527</v>
      </c>
      <c r="E680" s="6">
        <f>SUBTOTAL(9,E679:E679)</f>
        <v>2500</v>
      </c>
    </row>
    <row r="681" spans="1:6" ht="9" customHeight="1" outlineLevel="2" x14ac:dyDescent="0.25">
      <c r="A681" s="3">
        <v>45625</v>
      </c>
      <c r="B681" s="2" t="s">
        <v>54</v>
      </c>
      <c r="C681" s="2" t="s">
        <v>61</v>
      </c>
      <c r="D681" s="2" t="s">
        <v>60</v>
      </c>
      <c r="E681" s="6">
        <v>4116</v>
      </c>
      <c r="F681" s="2" t="s">
        <v>55</v>
      </c>
    </row>
    <row r="682" spans="1:6" ht="9" customHeight="1" outlineLevel="1" x14ac:dyDescent="0.25">
      <c r="A682" s="3"/>
      <c r="B682" s="4" t="s">
        <v>530</v>
      </c>
      <c r="E682" s="6">
        <f>SUBTOTAL(9,E681:E681)</f>
        <v>4116</v>
      </c>
    </row>
    <row r="683" spans="1:6" ht="9" customHeight="1" outlineLevel="2" x14ac:dyDescent="0.25">
      <c r="A683" s="3">
        <v>45625</v>
      </c>
      <c r="B683" s="2" t="s">
        <v>313</v>
      </c>
      <c r="C683" s="2" t="s">
        <v>547</v>
      </c>
      <c r="D683" s="2" t="s">
        <v>480</v>
      </c>
      <c r="E683" s="6">
        <v>500</v>
      </c>
      <c r="F683" s="2" t="s">
        <v>7</v>
      </c>
    </row>
    <row r="684" spans="1:6" ht="9" customHeight="1" outlineLevel="1" x14ac:dyDescent="0.25">
      <c r="A684" s="3"/>
      <c r="B684" s="4" t="s">
        <v>533</v>
      </c>
      <c r="E684" s="6">
        <f>SUBTOTAL(9,E683:E683)</f>
        <v>500</v>
      </c>
    </row>
    <row r="685" spans="1:6" ht="9" customHeight="1" outlineLevel="2" x14ac:dyDescent="0.25">
      <c r="A685" s="3">
        <v>45625</v>
      </c>
      <c r="B685" s="2" t="s">
        <v>62</v>
      </c>
      <c r="C685" s="2" t="s">
        <v>372</v>
      </c>
      <c r="D685" s="2" t="s">
        <v>394</v>
      </c>
      <c r="E685" s="6">
        <v>3550</v>
      </c>
      <c r="F685" s="2" t="s">
        <v>369</v>
      </c>
    </row>
    <row r="686" spans="1:6" ht="9" customHeight="1" outlineLevel="1" x14ac:dyDescent="0.25">
      <c r="A686" s="3"/>
      <c r="B686" s="4" t="s">
        <v>534</v>
      </c>
      <c r="E686" s="6">
        <f>SUBTOTAL(9,E685:E685)</f>
        <v>3550</v>
      </c>
    </row>
    <row r="687" spans="1:6" ht="9" customHeight="1" outlineLevel="2" x14ac:dyDescent="0.25">
      <c r="A687" s="3">
        <v>45625</v>
      </c>
      <c r="B687" s="2" t="s">
        <v>98</v>
      </c>
      <c r="C687" s="2" t="s">
        <v>372</v>
      </c>
      <c r="D687" s="2" t="s">
        <v>508</v>
      </c>
      <c r="E687" s="6">
        <v>2550</v>
      </c>
      <c r="F687" s="2" t="s">
        <v>369</v>
      </c>
    </row>
    <row r="688" spans="1:6" ht="9" customHeight="1" outlineLevel="2" x14ac:dyDescent="0.25">
      <c r="A688" s="3">
        <v>45625</v>
      </c>
      <c r="B688" s="2" t="s">
        <v>98</v>
      </c>
      <c r="C688" s="2" t="s">
        <v>372</v>
      </c>
      <c r="D688" s="2" t="s">
        <v>516</v>
      </c>
      <c r="E688" s="6">
        <v>675</v>
      </c>
      <c r="F688" s="2" t="s">
        <v>369</v>
      </c>
    </row>
    <row r="689" spans="1:6" ht="9" customHeight="1" outlineLevel="2" x14ac:dyDescent="0.25">
      <c r="A689" s="3">
        <v>45625</v>
      </c>
      <c r="B689" s="2" t="s">
        <v>98</v>
      </c>
      <c r="C689" s="2" t="s">
        <v>372</v>
      </c>
      <c r="D689" s="2" t="s">
        <v>516</v>
      </c>
      <c r="E689" s="6">
        <v>2497.5</v>
      </c>
      <c r="F689" s="2" t="s">
        <v>369</v>
      </c>
    </row>
    <row r="690" spans="1:6" ht="9" customHeight="1" outlineLevel="1" x14ac:dyDescent="0.25">
      <c r="A690" s="3"/>
      <c r="B690" s="4" t="s">
        <v>537</v>
      </c>
      <c r="E690" s="6">
        <f>SUBTOTAL(9,E687:E689)</f>
        <v>5722.5</v>
      </c>
    </row>
    <row r="691" spans="1:6" ht="9" customHeight="1" outlineLevel="2" x14ac:dyDescent="0.25">
      <c r="A691" s="3">
        <v>45625</v>
      </c>
      <c r="B691" s="2" t="s">
        <v>217</v>
      </c>
      <c r="C691" s="2" t="s">
        <v>346</v>
      </c>
      <c r="D691" s="2" t="s">
        <v>497</v>
      </c>
      <c r="E691" s="6">
        <v>9333.33</v>
      </c>
      <c r="F691" s="2" t="s">
        <v>334</v>
      </c>
    </row>
    <row r="692" spans="1:6" ht="9" customHeight="1" outlineLevel="1" x14ac:dyDescent="0.25">
      <c r="A692" s="3"/>
      <c r="B692" s="4" t="s">
        <v>539</v>
      </c>
      <c r="E692" s="6">
        <f>SUBTOTAL(9,E691:E691)</f>
        <v>9333.33</v>
      </c>
    </row>
    <row r="693" spans="1:6" ht="9" customHeight="1" outlineLevel="2" x14ac:dyDescent="0.25">
      <c r="A693" s="3">
        <v>45625</v>
      </c>
      <c r="B693" s="2" t="s">
        <v>98</v>
      </c>
      <c r="C693" s="2" t="s">
        <v>118</v>
      </c>
      <c r="D693" s="2" t="s">
        <v>117</v>
      </c>
      <c r="E693" s="6">
        <v>686.9</v>
      </c>
      <c r="F693" s="2" t="s">
        <v>102</v>
      </c>
    </row>
    <row r="694" spans="1:6" ht="9" customHeight="1" outlineLevel="1" x14ac:dyDescent="0.25">
      <c r="A694" s="3"/>
      <c r="B694" s="4" t="s">
        <v>537</v>
      </c>
      <c r="E694" s="6">
        <f>SUBTOTAL(9,E693:E693)</f>
        <v>686.9</v>
      </c>
    </row>
    <row r="695" spans="1:6" ht="9" customHeight="1" outlineLevel="2" x14ac:dyDescent="0.25">
      <c r="A695" s="3">
        <v>45625</v>
      </c>
      <c r="B695" s="2" t="s">
        <v>246</v>
      </c>
      <c r="C695" s="2" t="s">
        <v>118</v>
      </c>
      <c r="D695" s="2" t="s">
        <v>259</v>
      </c>
      <c r="E695" s="6">
        <v>36454.14</v>
      </c>
      <c r="F695" s="2" t="s">
        <v>7</v>
      </c>
    </row>
    <row r="696" spans="1:6" ht="9" customHeight="1" outlineLevel="2" x14ac:dyDescent="0.25">
      <c r="A696" s="3">
        <v>45625</v>
      </c>
      <c r="B696" s="2" t="s">
        <v>246</v>
      </c>
      <c r="C696" s="2" t="s">
        <v>282</v>
      </c>
      <c r="D696" s="2" t="s">
        <v>281</v>
      </c>
      <c r="E696" s="6">
        <v>718.03</v>
      </c>
      <c r="F696" s="2" t="s">
        <v>46</v>
      </c>
    </row>
    <row r="697" spans="1:6" ht="9" customHeight="1" outlineLevel="1" x14ac:dyDescent="0.25">
      <c r="A697" s="3"/>
      <c r="B697" s="4" t="s">
        <v>544</v>
      </c>
      <c r="E697" s="6">
        <f>SUBTOTAL(9,E695:E696)</f>
        <v>37172.17</v>
      </c>
    </row>
    <row r="698" spans="1:6" ht="9" customHeight="1" outlineLevel="2" x14ac:dyDescent="0.25">
      <c r="A698" s="3">
        <v>45625</v>
      </c>
      <c r="B698" s="2" t="s">
        <v>150</v>
      </c>
      <c r="C698" s="2" t="s">
        <v>188</v>
      </c>
      <c r="D698" s="2" t="s">
        <v>187</v>
      </c>
      <c r="E698" s="6">
        <v>408.5</v>
      </c>
      <c r="F698" s="2" t="s">
        <v>177</v>
      </c>
    </row>
    <row r="699" spans="1:6" ht="9" customHeight="1" outlineLevel="2" x14ac:dyDescent="0.25">
      <c r="A699" s="3">
        <v>45625</v>
      </c>
      <c r="B699" s="2" t="s">
        <v>150</v>
      </c>
      <c r="C699" s="2" t="s">
        <v>188</v>
      </c>
      <c r="D699" s="2" t="s">
        <v>189</v>
      </c>
      <c r="E699" s="6">
        <v>5295.38</v>
      </c>
      <c r="F699" s="2" t="s">
        <v>177</v>
      </c>
    </row>
    <row r="700" spans="1:6" ht="9" customHeight="1" outlineLevel="2" x14ac:dyDescent="0.25">
      <c r="A700" s="3">
        <v>45625</v>
      </c>
      <c r="B700" s="2" t="s">
        <v>150</v>
      </c>
      <c r="C700" s="2" t="s">
        <v>188</v>
      </c>
      <c r="D700" s="2" t="s">
        <v>190</v>
      </c>
      <c r="E700" s="6">
        <v>4836</v>
      </c>
      <c r="F700" s="2" t="s">
        <v>124</v>
      </c>
    </row>
    <row r="701" spans="1:6" ht="9" customHeight="1" outlineLevel="1" x14ac:dyDescent="0.25">
      <c r="A701" s="3"/>
      <c r="B701" s="4" t="s">
        <v>524</v>
      </c>
      <c r="E701" s="6">
        <f>SUBTOTAL(9,E698:E700)</f>
        <v>10539.880000000001</v>
      </c>
    </row>
    <row r="702" spans="1:6" ht="9" customHeight="1" outlineLevel="2" x14ac:dyDescent="0.25">
      <c r="A702" s="3">
        <v>45625</v>
      </c>
      <c r="B702" s="2" t="s">
        <v>313</v>
      </c>
      <c r="C702" s="2" t="s">
        <v>547</v>
      </c>
      <c r="D702" s="2" t="s">
        <v>480</v>
      </c>
      <c r="E702" s="6">
        <v>500</v>
      </c>
      <c r="F702" s="2" t="s">
        <v>7</v>
      </c>
    </row>
    <row r="703" spans="1:6" ht="9" customHeight="1" outlineLevel="1" x14ac:dyDescent="0.25">
      <c r="A703" s="3"/>
      <c r="B703" s="4" t="s">
        <v>533</v>
      </c>
      <c r="E703" s="6">
        <f>SUBTOTAL(9,E702:E702)</f>
        <v>500</v>
      </c>
    </row>
    <row r="704" spans="1:6" ht="12.75" customHeight="1" outlineLevel="1" x14ac:dyDescent="0.25"/>
    <row r="705" ht="12.75" customHeight="1" outlineLevel="1" x14ac:dyDescent="0.25"/>
    <row r="706" ht="12.75" customHeight="1" outlineLevel="1" x14ac:dyDescent="0.25"/>
    <row r="707" ht="12.75" customHeight="1" outlineLevel="1" x14ac:dyDescent="0.25"/>
    <row r="708" ht="12.75" customHeight="1" outlineLevel="1" x14ac:dyDescent="0.25"/>
    <row r="709" ht="12.75" customHeight="1" outlineLevel="1" x14ac:dyDescent="0.25"/>
    <row r="710" ht="12.75" customHeight="1" outlineLevel="1" x14ac:dyDescent="0.25"/>
    <row r="711" ht="12.75" customHeight="1" outlineLevel="1" x14ac:dyDescent="0.25"/>
    <row r="712" ht="12.75" customHeight="1" outlineLevel="1" x14ac:dyDescent="0.25"/>
    <row r="713" ht="12.75" customHeight="1" outlineLevel="1" x14ac:dyDescent="0.25"/>
    <row r="714" ht="12.75" customHeight="1" outlineLevel="1" x14ac:dyDescent="0.25"/>
    <row r="715" ht="12.75" customHeight="1" outlineLevel="1" x14ac:dyDescent="0.25"/>
    <row r="716" ht="12.75" customHeight="1" outlineLevel="1" x14ac:dyDescent="0.25"/>
    <row r="717" ht="12.75" customHeight="1" outlineLevel="1" x14ac:dyDescent="0.25"/>
    <row r="718" ht="12.75" customHeight="1" outlineLevel="1" x14ac:dyDescent="0.25"/>
    <row r="719" ht="12.75" customHeight="1" outlineLevel="1" x14ac:dyDescent="0.25"/>
    <row r="720" ht="12.75" customHeight="1" outlineLevel="1" x14ac:dyDescent="0.25"/>
    <row r="721" spans="2:5" ht="12.75" customHeight="1" outlineLevel="1" x14ac:dyDescent="0.25"/>
    <row r="722" spans="2:5" ht="12.75" customHeight="1" outlineLevel="1" x14ac:dyDescent="0.25"/>
    <row r="723" spans="2:5" ht="12.75" customHeight="1" outlineLevel="1" x14ac:dyDescent="0.25"/>
    <row r="724" spans="2:5" ht="12.75" customHeight="1" outlineLevel="1" x14ac:dyDescent="0.25"/>
    <row r="725" spans="2:5" ht="12.75" customHeight="1" outlineLevel="1" x14ac:dyDescent="0.25"/>
    <row r="726" spans="2:5" ht="12.75" customHeight="1" outlineLevel="1" x14ac:dyDescent="0.25"/>
    <row r="727" spans="2:5" ht="12.75" customHeight="1" outlineLevel="1" x14ac:dyDescent="0.25"/>
    <row r="728" spans="2:5" ht="12.75" customHeight="1" outlineLevel="1" x14ac:dyDescent="0.25"/>
    <row r="729" spans="2:5" ht="12.75" customHeight="1" outlineLevel="1" x14ac:dyDescent="0.25"/>
    <row r="730" spans="2:5" ht="12.75" customHeight="1" outlineLevel="1" x14ac:dyDescent="0.25"/>
    <row r="731" spans="2:5" ht="12.75" customHeight="1" outlineLevel="1" x14ac:dyDescent="0.25">
      <c r="B731" s="4" t="s">
        <v>546</v>
      </c>
      <c r="E731" s="5">
        <f>SUBTOTAL(9,E2:E730)</f>
        <v>4455830.4000000004</v>
      </c>
    </row>
  </sheetData>
  <sortState xmlns:xlrd2="http://schemas.microsoft.com/office/spreadsheetml/2017/richdata2" ref="A2:F729">
    <sortCondition ref="A2:A729"/>
    <sortCondition ref="C2:C729"/>
  </sortState>
  <pageMargins left="0" right="0" top="0" bottom="0" header="0" footer="0"/>
  <pageSetup paperSize="8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DC19-395F-4408-BF99-87E3FB2A3A2D}">
  <dimension ref="E23"/>
  <sheetViews>
    <sheetView workbookViewId="0">
      <selection activeCell="E23" sqref="E23"/>
    </sheetView>
  </sheetViews>
  <sheetFormatPr defaultRowHeight="12.5" x14ac:dyDescent="0.25"/>
  <sheetData>
    <row r="23" spans="5:5" ht="14.5" x14ac:dyDescent="0.25">
      <c r="E23" s="1" t="s">
        <v>401</v>
      </c>
    </row>
  </sheetData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FFC29FF36D3241833D9B4FB5BE05DF" ma:contentTypeVersion="13" ma:contentTypeDescription="Create a new document." ma:contentTypeScope="" ma:versionID="98dbd278c473868c62740e79c91e29b6">
  <xsd:schema xmlns:xsd="http://www.w3.org/2001/XMLSchema" xmlns:xs="http://www.w3.org/2001/XMLSchema" xmlns:p="http://schemas.microsoft.com/office/2006/metadata/properties" xmlns:ns2="6d12fb76-1bc9-4bef-bbb9-78ad319b3cc3" xmlns:ns3="caab10b8-00be-48a4-9521-f5a9a5f72432" targetNamespace="http://schemas.microsoft.com/office/2006/metadata/properties" ma:root="true" ma:fieldsID="1f03070ee6df5664995392f1e46c6f34" ns2:_="" ns3:_="">
    <xsd:import namespace="6d12fb76-1bc9-4bef-bbb9-78ad319b3cc3"/>
    <xsd:import namespace="caab10b8-00be-48a4-9521-f5a9a5f724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and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2fb76-1bc9-4bef-bbb9-78ad319b3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1e52b03-305c-4176-86e9-92c01b3020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format="DateTime" ma:internalName="DAteand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b10b8-00be-48a4-9521-f5a9a5f7243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8331bb-2d86-4d69-9528-24abeecb3bc9}" ma:internalName="TaxCatchAll" ma:showField="CatchAllData" ma:web="caab10b8-00be-48a4-9521-f5a9a5f724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12fb76-1bc9-4bef-bbb9-78ad319b3cc3">
      <Terms xmlns="http://schemas.microsoft.com/office/infopath/2007/PartnerControls"/>
    </lcf76f155ced4ddcb4097134ff3c332f>
    <TaxCatchAll xmlns="caab10b8-00be-48a4-9521-f5a9a5f72432" xsi:nil="true"/>
    <DAteandtime xmlns="6d12fb76-1bc9-4bef-bbb9-78ad319b3cc3" xsi:nil="true"/>
  </documentManagement>
</p:properties>
</file>

<file path=customXml/itemProps1.xml><?xml version="1.0" encoding="utf-8"?>
<ds:datastoreItem xmlns:ds="http://schemas.openxmlformats.org/officeDocument/2006/customXml" ds:itemID="{629FFCBC-FAD0-4539-886F-B175F7AF0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2fb76-1bc9-4bef-bbb9-78ad319b3cc3"/>
    <ds:schemaRef ds:uri="caab10b8-00be-48a4-9521-f5a9a5f72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AA6FE-7752-459A-92AD-3F357D82BD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C1716-39FC-4A8B-950F-070253C0EBA2}">
  <ds:schemaRefs>
    <ds:schemaRef ds:uri="http://schemas.microsoft.com/office/2006/metadata/properties"/>
    <ds:schemaRef ds:uri="http://schemas.microsoft.com/office/infopath/2007/PartnerControls"/>
    <ds:schemaRef ds:uri="6d12fb76-1bc9-4bef-bbb9-78ad319b3cc3"/>
    <ds:schemaRef ds:uri="caab10b8-00be-48a4-9521-f5a9a5f724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Sally Turnbull</cp:lastModifiedBy>
  <dcterms:created xsi:type="dcterms:W3CDTF">2024-12-23T11:27:46Z</dcterms:created>
  <dcterms:modified xsi:type="dcterms:W3CDTF">2025-05-28T09:06:03Z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0x010100BEFFC29FF36D3241833D9B4FB5BE05DF</vt:lpwstr>
  </property>
</Properties>
</file>